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65521" yWindow="60" windowWidth="6000" windowHeight="6795" tabRatio="755" activeTab="0"/>
  </bookViews>
  <sheets>
    <sheet name="6.9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N">#REF!</definedName>
    <definedName name="\T">'[3]GANADE10'!$B$90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A_impresión_IM">#REF!</definedName>
    <definedName name="alk">'[4]19.11-12'!$B$53</definedName>
    <definedName name="_xlnm.Print_Area" localSheetId="0">'6.9'!$A$1:$E$87</definedName>
    <definedName name="DatosExternos_1" localSheetId="0">'6.9'!$B$8:$E$85</definedName>
    <definedName name="GUION">#REF!</definedName>
    <definedName name="Imprimir_área_IM">#REF!</definedName>
    <definedName name="p421">'[5]CARNE1'!$B$44</definedName>
    <definedName name="p431" hidden="1">'[5]CARNE7'!$G$11:$G$93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<sst xmlns="http://schemas.openxmlformats.org/spreadsheetml/2006/main" count="130" uniqueCount="73">
  <si>
    <t>CEREALES GRANO</t>
  </si>
  <si>
    <t>Superficie</t>
  </si>
  <si>
    <t>Producción</t>
  </si>
  <si>
    <t>(toneladas)</t>
  </si>
  <si>
    <t>Trigo duro</t>
  </si>
  <si>
    <t>–</t>
  </si>
  <si>
    <t>(hectáreas)</t>
  </si>
  <si>
    <t>Comunidades Autónomas</t>
  </si>
  <si>
    <t>A Coruña</t>
  </si>
  <si>
    <t>Lugo</t>
  </si>
  <si>
    <t>Ourense</t>
  </si>
  <si>
    <t>Pontevedra</t>
  </si>
  <si>
    <t xml:space="preserve"> GALICIA</t>
  </si>
  <si>
    <t xml:space="preserve"> P. DE ASTURIAS</t>
  </si>
  <si>
    <t xml:space="preserve"> CANTABRIA</t>
  </si>
  <si>
    <t>Alava</t>
  </si>
  <si>
    <t>Guipúzcoa</t>
  </si>
  <si>
    <t>Vizcaya</t>
  </si>
  <si>
    <t xml:space="preserve"> NAVARRA</t>
  </si>
  <si>
    <t xml:space="preserve"> LA RIOJA</t>
  </si>
  <si>
    <t>Huesca</t>
  </si>
  <si>
    <t>Teruel</t>
  </si>
  <si>
    <t>Zaragoza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</si>
  <si>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</si>
  <si>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</si>
  <si>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</si>
  <si>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</si>
  <si>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</si>
  <si>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</si>
  <si>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</si>
  <si>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</si>
  <si>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</si>
  <si>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</si>
  <si>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</si>
  <si>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</si>
  <si>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</si>
  <si>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</si>
  <si>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</si>
  <si>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</si>
  <si>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</si>
  <si>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</si>
  <si>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</si>
  <si>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</si>
  <si>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</si>
  <si>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CASTILLA–LA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</si>
  <si>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</si>
  <si>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</si>
  <si>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</si>
  <si>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</si>
  <si>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</si>
  <si>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</si>
  <si>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</si>
  <si>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</si>
  <si>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</si>
  <si>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</si>
  <si>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</si>
  <si>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</si>
  <si>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</si>
  <si>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</si>
  <si>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</si>
  <si>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</si>
  <si>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Las Palmas</t>
  </si>
  <si>
    <t>S.C. de Tenerife</t>
  </si>
  <si>
    <t xml:space="preserve"> CANARIAS</t>
  </si>
  <si>
    <t>ESPAÑA</t>
  </si>
  <si>
    <t>Provincias</t>
  </si>
  <si>
    <t>Trigo blando y semiduro</t>
  </si>
  <si>
    <t>y</t>
  </si>
  <si>
    <t>6.9.  TRIGO: Análisis provincial de superficie y producción según dureza del grano, 2002</t>
  </si>
  <si>
    <t xml:space="preserve"> PAÍS VASCO</t>
  </si>
  <si>
    <t xml:space="preserve"> ARAGÓN</t>
  </si>
  <si>
    <t xml:space="preserve"> CASTILLA Y LEÓN</t>
  </si>
  <si>
    <t xml:space="preserve"> ANDALUCÍA</t>
  </si>
</sst>
</file>

<file path=xl/styles.xml><?xml version="1.0" encoding="utf-8"?>
<styleSheet xmlns="http://schemas.openxmlformats.org/spreadsheetml/2006/main">
  <numFmts count="35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.0_);\(#,##0.0\)"/>
    <numFmt numFmtId="178" formatCode="#,##0.00_);\(#,##0.00\)"/>
    <numFmt numFmtId="179" formatCode="#,##0.0"/>
    <numFmt numFmtId="180" formatCode="#,##0__"/>
    <numFmt numFmtId="181" formatCode="0.0"/>
    <numFmt numFmtId="182" formatCode="#,##0.000_);\(#,##0.000\)"/>
    <numFmt numFmtId="183" formatCode="#,##0;\(0.0\)"/>
    <numFmt numFmtId="184" formatCode="#,##0__;\–#,##0__;\–__;@__"/>
    <numFmt numFmtId="185" formatCode="#,##0.0__;\–#,##0.0__;\–__;@__"/>
    <numFmt numFmtId="186" formatCode="_(* #,##0.00_);_(* \(#,##0.00\);_(* &quot;-&quot;??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#,##0__;\–#,##0__;0__;@__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8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0" fillId="0" borderId="0">
      <alignment/>
      <protection/>
    </xf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0" fillId="0" borderId="0">
      <alignment/>
      <protection/>
    </xf>
    <xf numFmtId="37" fontId="5" fillId="0" borderId="0">
      <alignment/>
      <protection/>
    </xf>
    <xf numFmtId="18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2" borderId="2" xfId="0" applyFont="1" applyFill="1" applyBorder="1" applyAlignment="1" quotePrefix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0" fillId="2" borderId="4" xfId="0" applyFont="1" applyFill="1" applyBorder="1" applyAlignment="1">
      <alignment horizontal="center"/>
    </xf>
    <xf numFmtId="0" fontId="0" fillId="2" borderId="4" xfId="0" applyFont="1" applyFill="1" applyBorder="1" applyAlignment="1" quotePrefix="1">
      <alignment horizontal="center"/>
    </xf>
    <xf numFmtId="0" fontId="8" fillId="2" borderId="0" xfId="0" applyFont="1" applyFill="1" applyBorder="1" applyAlignment="1">
      <alignment/>
    </xf>
    <xf numFmtId="0" fontId="0" fillId="2" borderId="3" xfId="0" applyFont="1" applyFill="1" applyBorder="1" applyAlignment="1">
      <alignment horizontal="center"/>
    </xf>
    <xf numFmtId="180" fontId="0" fillId="2" borderId="0" xfId="0" applyNumberFormat="1" applyFont="1" applyFill="1" applyBorder="1" applyAlignment="1">
      <alignment/>
    </xf>
    <xf numFmtId="0" fontId="7" fillId="2" borderId="0" xfId="0" applyFont="1" applyFill="1" applyBorder="1" applyAlignment="1">
      <alignment/>
    </xf>
    <xf numFmtId="190" fontId="0" fillId="2" borderId="2" xfId="0" applyNumberFormat="1" applyFont="1" applyFill="1" applyBorder="1" applyAlignment="1">
      <alignment horizontal="right"/>
    </xf>
    <xf numFmtId="190" fontId="0" fillId="2" borderId="2" xfId="0" applyNumberFormat="1" applyFont="1" applyFill="1" applyBorder="1" applyAlignment="1" applyProtection="1">
      <alignment horizontal="right"/>
      <protection/>
    </xf>
    <xf numFmtId="190" fontId="0" fillId="2" borderId="0" xfId="0" applyNumberFormat="1" applyFont="1" applyFill="1" applyBorder="1" applyAlignment="1">
      <alignment/>
    </xf>
    <xf numFmtId="190" fontId="1" fillId="2" borderId="4" xfId="0" applyNumberFormat="1" applyFont="1" applyFill="1" applyBorder="1" applyAlignment="1">
      <alignment horizontal="right"/>
    </xf>
    <xf numFmtId="190" fontId="0" fillId="2" borderId="1" xfId="0" applyNumberFormat="1" applyFont="1" applyFill="1" applyBorder="1" applyAlignment="1">
      <alignment horizontal="right"/>
    </xf>
    <xf numFmtId="0" fontId="9" fillId="2" borderId="0" xfId="0" applyFont="1" applyFill="1" applyBorder="1" applyAlignment="1">
      <alignment horizontal="centerContinuous"/>
    </xf>
    <xf numFmtId="0" fontId="8" fillId="2" borderId="0" xfId="0" applyFont="1" applyFill="1" applyBorder="1" applyAlignment="1">
      <alignment horizontal="centerContinuous"/>
    </xf>
    <xf numFmtId="190" fontId="1" fillId="2" borderId="2" xfId="0" applyNumberFormat="1" applyFont="1" applyFill="1" applyBorder="1" applyAlignment="1">
      <alignment horizontal="right"/>
    </xf>
    <xf numFmtId="190" fontId="0" fillId="2" borderId="2" xfId="0" applyNumberFormat="1" applyFont="1" applyFill="1" applyBorder="1" applyAlignment="1" quotePrefix="1">
      <alignment horizontal="right"/>
    </xf>
    <xf numFmtId="190" fontId="0" fillId="2" borderId="2" xfId="0" applyNumberFormat="1" applyFont="1" applyFill="1" applyBorder="1" applyAlignment="1" applyProtection="1">
      <alignment horizontal="right"/>
      <protection locked="0"/>
    </xf>
    <xf numFmtId="190" fontId="1" fillId="2" borderId="2" xfId="0" applyNumberFormat="1" applyFont="1" applyFill="1" applyBorder="1" applyAlignment="1" quotePrefix="1">
      <alignment horizontal="right"/>
    </xf>
    <xf numFmtId="0" fontId="0" fillId="2" borderId="5" xfId="0" applyFont="1" applyFill="1" applyBorder="1" applyAlignment="1">
      <alignment horizontal="centerContinuous"/>
    </xf>
    <xf numFmtId="0" fontId="0" fillId="2" borderId="6" xfId="0" applyFont="1" applyFill="1" applyBorder="1" applyAlignment="1">
      <alignment horizontal="centerContinuous"/>
    </xf>
    <xf numFmtId="0" fontId="0" fillId="2" borderId="7" xfId="0" applyFont="1" applyFill="1" applyBorder="1" applyAlignment="1">
      <alignment horizontal="center"/>
    </xf>
    <xf numFmtId="0" fontId="0" fillId="2" borderId="5" xfId="0" applyFont="1" applyFill="1" applyBorder="1" applyAlignment="1" quotePrefix="1">
      <alignment horizontal="centerContinuous"/>
    </xf>
    <xf numFmtId="0" fontId="6" fillId="2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</cellXfs>
  <cellStyles count="11">
    <cellStyle name="Normal" xfId="0"/>
    <cellStyle name="Hyperlink" xfId="15"/>
    <cellStyle name="Comma" xfId="16"/>
    <cellStyle name="Comma [0]" xfId="17"/>
    <cellStyle name="Millares_p84" xfId="18"/>
    <cellStyle name="Currency" xfId="19"/>
    <cellStyle name="Currency [0]" xfId="20"/>
    <cellStyle name="Normal_6.13" xfId="21"/>
    <cellStyle name="Normal_faoagricola2.0_AEA2001-C06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A01cap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"/>
  <dimension ref="A1:H85"/>
  <sheetViews>
    <sheetView showGridLines="0" tabSelected="1" zoomScale="75" zoomScaleNormal="75" workbookViewId="0" topLeftCell="A1">
      <selection activeCell="A1" sqref="A1:E1"/>
    </sheetView>
  </sheetViews>
  <sheetFormatPr defaultColWidth="11.421875" defaultRowHeight="12.75"/>
  <cols>
    <col min="1" max="1" width="25.7109375" style="3" customWidth="1"/>
    <col min="2" max="5" width="20.7109375" style="3" customWidth="1"/>
    <col min="6" max="16384" width="11.421875" style="3" customWidth="1"/>
  </cols>
  <sheetData>
    <row r="1" spans="1:5" s="12" customFormat="1" ht="18">
      <c r="A1" s="28" t="s">
        <v>0</v>
      </c>
      <c r="B1" s="28"/>
      <c r="C1" s="28"/>
      <c r="D1" s="28"/>
      <c r="E1" s="28"/>
    </row>
    <row r="2" s="9" customFormat="1" ht="14.25"/>
    <row r="3" spans="1:5" s="9" customFormat="1" ht="15">
      <c r="A3" s="29" t="s">
        <v>68</v>
      </c>
      <c r="B3" s="29"/>
      <c r="C3" s="29"/>
      <c r="D3" s="29"/>
      <c r="E3" s="29"/>
    </row>
    <row r="4" spans="1:5" s="9" customFormat="1" ht="15">
      <c r="A4" s="18"/>
      <c r="B4" s="19"/>
      <c r="C4" s="19"/>
      <c r="D4" s="19"/>
      <c r="E4" s="19"/>
    </row>
    <row r="5" spans="1:5" ht="12.75">
      <c r="A5" s="26" t="s">
        <v>65</v>
      </c>
      <c r="B5" s="24" t="s">
        <v>4</v>
      </c>
      <c r="C5" s="25"/>
      <c r="D5" s="27" t="s">
        <v>66</v>
      </c>
      <c r="E5" s="25"/>
    </row>
    <row r="6" spans="1:5" ht="12.75">
      <c r="A6" s="4" t="s">
        <v>67</v>
      </c>
      <c r="B6" s="2" t="s">
        <v>1</v>
      </c>
      <c r="C6" s="1" t="s">
        <v>2</v>
      </c>
      <c r="D6" s="2" t="s">
        <v>1</v>
      </c>
      <c r="E6" s="1" t="s">
        <v>2</v>
      </c>
    </row>
    <row r="7" spans="1:5" ht="13.5" thickBot="1">
      <c r="A7" s="10" t="s">
        <v>7</v>
      </c>
      <c r="B7" s="8" t="s">
        <v>6</v>
      </c>
      <c r="C7" s="7" t="s">
        <v>3</v>
      </c>
      <c r="D7" s="8" t="s">
        <v>6</v>
      </c>
      <c r="E7" s="7" t="s">
        <v>3</v>
      </c>
    </row>
    <row r="8" spans="1:5" ht="12.75">
      <c r="A8" s="3" t="s">
        <v>8</v>
      </c>
      <c r="B8" s="13" t="s">
        <v>5</v>
      </c>
      <c r="C8" s="13" t="s">
        <v>5</v>
      </c>
      <c r="D8" s="13">
        <v>4006</v>
      </c>
      <c r="E8" s="13">
        <v>11617</v>
      </c>
    </row>
    <row r="9" spans="1:5" ht="12.75">
      <c r="A9" s="3" t="s">
        <v>9</v>
      </c>
      <c r="B9" s="13" t="s">
        <v>5</v>
      </c>
      <c r="C9" s="13" t="s">
        <v>5</v>
      </c>
      <c r="D9" s="13">
        <v>5281</v>
      </c>
      <c r="E9" s="13">
        <v>17374</v>
      </c>
    </row>
    <row r="10" spans="1:5" ht="12.75">
      <c r="A10" s="3" t="s">
        <v>10</v>
      </c>
      <c r="B10" s="13" t="s">
        <v>5</v>
      </c>
      <c r="C10" s="13" t="s">
        <v>5</v>
      </c>
      <c r="D10" s="13">
        <v>10301</v>
      </c>
      <c r="E10" s="13">
        <v>30903</v>
      </c>
    </row>
    <row r="11" spans="1:5" ht="12.75">
      <c r="A11" s="3" t="s">
        <v>11</v>
      </c>
      <c r="B11" s="13" t="s">
        <v>5</v>
      </c>
      <c r="C11" s="13" t="s">
        <v>5</v>
      </c>
      <c r="D11" s="13">
        <v>647</v>
      </c>
      <c r="E11" s="13">
        <v>1941</v>
      </c>
    </row>
    <row r="12" spans="1:5" ht="12.75">
      <c r="A12" s="5" t="s">
        <v>12</v>
      </c>
      <c r="B12" s="20" t="s">
        <v>5</v>
      </c>
      <c r="C12" s="20" t="s">
        <v>5</v>
      </c>
      <c r="D12" s="20">
        <v>20235</v>
      </c>
      <c r="E12" s="20">
        <v>61835</v>
      </c>
    </row>
    <row r="13" spans="1:5" ht="12.75">
      <c r="A13" s="5"/>
      <c r="B13" s="20"/>
      <c r="C13" s="20"/>
      <c r="D13" s="20"/>
      <c r="E13" s="20"/>
    </row>
    <row r="14" spans="1:5" ht="12.75">
      <c r="A14" s="5" t="s">
        <v>13</v>
      </c>
      <c r="B14" s="23">
        <v>80</v>
      </c>
      <c r="C14" s="23">
        <v>168</v>
      </c>
      <c r="D14" s="20" t="s">
        <v>5</v>
      </c>
      <c r="E14" s="20" t="s">
        <v>5</v>
      </c>
    </row>
    <row r="15" spans="1:5" ht="12.75">
      <c r="A15" s="5"/>
      <c r="B15" s="20"/>
      <c r="C15" s="20"/>
      <c r="D15" s="20"/>
      <c r="E15" s="20"/>
    </row>
    <row r="16" spans="1:5" ht="12.75">
      <c r="A16" s="5" t="s">
        <v>14</v>
      </c>
      <c r="B16" s="20" t="s">
        <v>5</v>
      </c>
      <c r="C16" s="20" t="s">
        <v>5</v>
      </c>
      <c r="D16" s="20">
        <v>550</v>
      </c>
      <c r="E16" s="20">
        <v>2200</v>
      </c>
    </row>
    <row r="17" spans="2:5" ht="12.75">
      <c r="B17" s="13"/>
      <c r="C17" s="13"/>
      <c r="D17" s="13"/>
      <c r="E17" s="13"/>
    </row>
    <row r="18" spans="1:5" ht="12.75">
      <c r="A18" s="3" t="s">
        <v>15</v>
      </c>
      <c r="B18" s="13" t="s">
        <v>5</v>
      </c>
      <c r="C18" s="13" t="s">
        <v>5</v>
      </c>
      <c r="D18" s="13">
        <v>27459</v>
      </c>
      <c r="E18" s="13">
        <v>162008</v>
      </c>
    </row>
    <row r="19" spans="1:5" ht="12.75">
      <c r="A19" s="3" t="s">
        <v>16</v>
      </c>
      <c r="B19" s="13" t="s">
        <v>5</v>
      </c>
      <c r="C19" s="13" t="s">
        <v>5</v>
      </c>
      <c r="D19" s="13" t="s">
        <v>5</v>
      </c>
      <c r="E19" s="13" t="s">
        <v>5</v>
      </c>
    </row>
    <row r="20" spans="1:5" ht="12.75">
      <c r="A20" s="3" t="s">
        <v>17</v>
      </c>
      <c r="B20" s="13" t="s">
        <v>5</v>
      </c>
      <c r="C20" s="13" t="s">
        <v>5</v>
      </c>
      <c r="D20" s="21">
        <v>1</v>
      </c>
      <c r="E20" s="21">
        <v>4</v>
      </c>
    </row>
    <row r="21" spans="1:5" ht="12.75">
      <c r="A21" s="5" t="s">
        <v>69</v>
      </c>
      <c r="B21" s="20" t="s">
        <v>5</v>
      </c>
      <c r="C21" s="20" t="s">
        <v>5</v>
      </c>
      <c r="D21" s="20">
        <v>27460</v>
      </c>
      <c r="E21" s="20">
        <v>162012</v>
      </c>
    </row>
    <row r="22" spans="1:5" ht="12.75">
      <c r="A22" s="5"/>
      <c r="B22" s="20"/>
      <c r="C22" s="20"/>
      <c r="D22" s="20"/>
      <c r="E22" s="20"/>
    </row>
    <row r="23" spans="1:5" ht="12.75">
      <c r="A23" s="5" t="s">
        <v>18</v>
      </c>
      <c r="B23" s="20">
        <v>14145</v>
      </c>
      <c r="C23" s="20">
        <v>9403</v>
      </c>
      <c r="D23" s="20">
        <v>64167</v>
      </c>
      <c r="E23" s="20">
        <v>296473</v>
      </c>
    </row>
    <row r="24" spans="1:5" ht="12.75">
      <c r="A24" s="5"/>
      <c r="B24" s="20"/>
      <c r="C24" s="20"/>
      <c r="D24" s="20"/>
      <c r="E24" s="20"/>
    </row>
    <row r="25" spans="1:6" ht="12.75">
      <c r="A25" s="5" t="s">
        <v>19</v>
      </c>
      <c r="B25" s="23">
        <v>179</v>
      </c>
      <c r="C25" s="23">
        <v>801</v>
      </c>
      <c r="D25" s="20">
        <v>34526</v>
      </c>
      <c r="E25" s="20">
        <v>150484</v>
      </c>
      <c r="F25" s="11"/>
    </row>
    <row r="26" spans="2:5" ht="12.75">
      <c r="B26" s="13"/>
      <c r="C26" s="13"/>
      <c r="D26" s="13"/>
      <c r="E26" s="13"/>
    </row>
    <row r="27" spans="1:5" ht="12.75">
      <c r="A27" s="3" t="s">
        <v>20</v>
      </c>
      <c r="B27" s="13">
        <v>2216</v>
      </c>
      <c r="C27" s="13">
        <v>3331</v>
      </c>
      <c r="D27" s="13">
        <v>32746</v>
      </c>
      <c r="E27" s="13">
        <v>137260</v>
      </c>
    </row>
    <row r="28" spans="1:5" ht="12.75">
      <c r="A28" s="3" t="s">
        <v>21</v>
      </c>
      <c r="B28" s="13">
        <v>4383</v>
      </c>
      <c r="C28" s="13">
        <v>4252</v>
      </c>
      <c r="D28" s="13">
        <v>35141</v>
      </c>
      <c r="E28" s="13">
        <v>61724</v>
      </c>
    </row>
    <row r="29" spans="1:5" ht="12.75">
      <c r="A29" s="3" t="s">
        <v>22</v>
      </c>
      <c r="B29" s="13">
        <v>225657</v>
      </c>
      <c r="C29" s="13">
        <v>204966</v>
      </c>
      <c r="D29" s="13">
        <v>27450</v>
      </c>
      <c r="E29" s="13">
        <v>36171</v>
      </c>
    </row>
    <row r="30" spans="1:5" ht="12.75">
      <c r="A30" s="5" t="s">
        <v>70</v>
      </c>
      <c r="B30" s="20">
        <v>232256</v>
      </c>
      <c r="C30" s="20">
        <v>212549</v>
      </c>
      <c r="D30" s="20">
        <v>95337</v>
      </c>
      <c r="E30" s="20">
        <v>235155</v>
      </c>
    </row>
    <row r="31" spans="2:5" ht="12.75">
      <c r="B31" s="13"/>
      <c r="C31" s="13"/>
      <c r="D31" s="13"/>
      <c r="E31" s="13"/>
    </row>
    <row r="32" spans="1:5" ht="12.75">
      <c r="A32" s="3" t="s">
        <v>23</v>
      </c>
      <c r="B32" s="13" t="s">
        <v>5</v>
      </c>
      <c r="C32" s="13" t="s">
        <v>5</v>
      </c>
      <c r="D32" s="22">
        <v>21450</v>
      </c>
      <c r="E32" s="22">
        <v>106405</v>
      </c>
    </row>
    <row r="33" spans="1:5" ht="12.75">
      <c r="A33" s="3" t="s">
        <v>24</v>
      </c>
      <c r="B33" s="13" t="s">
        <v>5</v>
      </c>
      <c r="C33" s="13" t="s">
        <v>5</v>
      </c>
      <c r="D33" s="22">
        <v>12790</v>
      </c>
      <c r="E33" s="22">
        <v>33506</v>
      </c>
    </row>
    <row r="34" spans="1:5" ht="12.75">
      <c r="A34" s="3" t="s">
        <v>25</v>
      </c>
      <c r="B34" s="22">
        <v>70</v>
      </c>
      <c r="C34" s="22">
        <v>291</v>
      </c>
      <c r="D34" s="22">
        <v>36293</v>
      </c>
      <c r="E34" s="22">
        <v>147280</v>
      </c>
    </row>
    <row r="35" spans="1:5" ht="12.75">
      <c r="A35" s="3" t="s">
        <v>26</v>
      </c>
      <c r="B35" s="13" t="s">
        <v>5</v>
      </c>
      <c r="C35" s="13" t="s">
        <v>5</v>
      </c>
      <c r="D35" s="22">
        <v>6530</v>
      </c>
      <c r="E35" s="22">
        <v>26200</v>
      </c>
    </row>
    <row r="36" spans="1:5" ht="12.75">
      <c r="A36" s="5" t="s">
        <v>27</v>
      </c>
      <c r="B36" s="20">
        <v>70</v>
      </c>
      <c r="C36" s="20">
        <v>291</v>
      </c>
      <c r="D36" s="20">
        <f>SUM(D32:D35)</f>
        <v>77063</v>
      </c>
      <c r="E36" s="20">
        <v>313391</v>
      </c>
    </row>
    <row r="37" spans="2:5" ht="12.75">
      <c r="B37" s="20"/>
      <c r="C37" s="20"/>
      <c r="D37" s="20"/>
      <c r="E37" s="20"/>
    </row>
    <row r="38" spans="1:5" ht="12.75">
      <c r="A38" s="5" t="s">
        <v>28</v>
      </c>
      <c r="B38" s="23">
        <v>393</v>
      </c>
      <c r="C38" s="23">
        <v>475</v>
      </c>
      <c r="D38" s="20">
        <v>3775</v>
      </c>
      <c r="E38" s="20">
        <v>4565</v>
      </c>
    </row>
    <row r="39" spans="2:5" ht="12.75">
      <c r="B39" s="13"/>
      <c r="C39" s="13"/>
      <c r="D39" s="13"/>
      <c r="E39" s="13"/>
    </row>
    <row r="40" spans="1:5" ht="12.75">
      <c r="A40" s="3" t="s">
        <v>29</v>
      </c>
      <c r="B40" s="13" t="s">
        <v>5</v>
      </c>
      <c r="C40" s="13" t="s">
        <v>5</v>
      </c>
      <c r="D40" s="14">
        <v>24962</v>
      </c>
      <c r="E40" s="14">
        <v>59878</v>
      </c>
    </row>
    <row r="41" spans="1:5" ht="12.75">
      <c r="A41" s="3" t="s">
        <v>30</v>
      </c>
      <c r="B41" s="13">
        <v>14855</v>
      </c>
      <c r="C41" s="13">
        <v>31344</v>
      </c>
      <c r="D41" s="13">
        <v>187303</v>
      </c>
      <c r="E41" s="13">
        <v>792575</v>
      </c>
    </row>
    <row r="42" spans="1:5" ht="12.75">
      <c r="A42" s="3" t="s">
        <v>31</v>
      </c>
      <c r="B42" s="13" t="s">
        <v>5</v>
      </c>
      <c r="C42" s="13" t="s">
        <v>5</v>
      </c>
      <c r="D42" s="14">
        <v>48203</v>
      </c>
      <c r="E42" s="14">
        <v>154084</v>
      </c>
    </row>
    <row r="43" spans="1:5" ht="12.75">
      <c r="A43" s="3" t="s">
        <v>32</v>
      </c>
      <c r="B43" s="14">
        <v>100</v>
      </c>
      <c r="C43" s="14">
        <v>230</v>
      </c>
      <c r="D43" s="14">
        <v>109494</v>
      </c>
      <c r="E43" s="14">
        <v>251572</v>
      </c>
    </row>
    <row r="44" spans="1:5" ht="12.75">
      <c r="A44" s="3" t="s">
        <v>33</v>
      </c>
      <c r="B44" s="14">
        <v>423</v>
      </c>
      <c r="C44" s="14">
        <v>1105</v>
      </c>
      <c r="D44" s="14">
        <v>63449</v>
      </c>
      <c r="E44" s="14">
        <v>193422</v>
      </c>
    </row>
    <row r="45" spans="1:5" ht="12.75">
      <c r="A45" s="3" t="s">
        <v>34</v>
      </c>
      <c r="B45" s="13" t="s">
        <v>5</v>
      </c>
      <c r="C45" s="13" t="s">
        <v>5</v>
      </c>
      <c r="D45" s="14">
        <v>51266</v>
      </c>
      <c r="E45" s="14">
        <v>130463</v>
      </c>
    </row>
    <row r="46" spans="1:5" ht="12.75">
      <c r="A46" s="3" t="s">
        <v>35</v>
      </c>
      <c r="B46" s="14">
        <v>103</v>
      </c>
      <c r="C46" s="14">
        <v>240</v>
      </c>
      <c r="D46" s="14">
        <v>101163</v>
      </c>
      <c r="E46" s="14">
        <v>236350</v>
      </c>
    </row>
    <row r="47" spans="1:5" ht="12.75">
      <c r="A47" s="3" t="s">
        <v>36</v>
      </c>
      <c r="B47" s="21">
        <v>100</v>
      </c>
      <c r="C47" s="21">
        <v>150</v>
      </c>
      <c r="D47" s="14">
        <v>54341</v>
      </c>
      <c r="E47" s="14">
        <v>131713</v>
      </c>
    </row>
    <row r="48" spans="1:5" ht="12.75">
      <c r="A48" s="3" t="s">
        <v>37</v>
      </c>
      <c r="B48" s="14">
        <v>1780</v>
      </c>
      <c r="C48" s="14">
        <v>3487</v>
      </c>
      <c r="D48" s="14">
        <v>77444</v>
      </c>
      <c r="E48" s="14">
        <v>200201</v>
      </c>
    </row>
    <row r="49" spans="1:5" ht="12.75">
      <c r="A49" s="5" t="s">
        <v>71</v>
      </c>
      <c r="B49" s="20">
        <v>17361</v>
      </c>
      <c r="C49" s="20">
        <v>36556</v>
      </c>
      <c r="D49" s="20">
        <v>717625</v>
      </c>
      <c r="E49" s="20">
        <v>2150258</v>
      </c>
    </row>
    <row r="50" spans="2:5" ht="12.75">
      <c r="B50" s="20"/>
      <c r="C50" s="20"/>
      <c r="D50" s="20"/>
      <c r="E50" s="20"/>
    </row>
    <row r="51" spans="1:5" ht="12.75">
      <c r="A51" s="5" t="s">
        <v>38</v>
      </c>
      <c r="B51" s="20">
        <v>214</v>
      </c>
      <c r="C51" s="20">
        <v>598</v>
      </c>
      <c r="D51" s="20">
        <v>25822</v>
      </c>
      <c r="E51" s="20">
        <v>72147</v>
      </c>
    </row>
    <row r="52" spans="2:5" ht="12.75">
      <c r="B52" s="13"/>
      <c r="C52" s="13"/>
      <c r="D52" s="13"/>
      <c r="E52" s="13"/>
    </row>
    <row r="53" spans="1:5" ht="12.75">
      <c r="A53" s="3" t="s">
        <v>39</v>
      </c>
      <c r="B53" s="13" t="s">
        <v>5</v>
      </c>
      <c r="C53" s="13" t="s">
        <v>5</v>
      </c>
      <c r="D53" s="13">
        <v>46259</v>
      </c>
      <c r="E53" s="13">
        <v>142888</v>
      </c>
    </row>
    <row r="54" spans="1:5" ht="12.75">
      <c r="A54" s="3" t="s">
        <v>40</v>
      </c>
      <c r="B54" s="13" t="s">
        <v>5</v>
      </c>
      <c r="C54" s="13" t="s">
        <v>5</v>
      </c>
      <c r="D54" s="13">
        <v>64253</v>
      </c>
      <c r="E54" s="13">
        <v>136609</v>
      </c>
    </row>
    <row r="55" spans="1:5" ht="12.75">
      <c r="A55" s="3" t="s">
        <v>41</v>
      </c>
      <c r="B55" s="13" t="s">
        <v>5</v>
      </c>
      <c r="C55" s="13" t="s">
        <v>5</v>
      </c>
      <c r="D55" s="13">
        <v>47415</v>
      </c>
      <c r="E55" s="13">
        <v>136971</v>
      </c>
    </row>
    <row r="56" spans="1:5" ht="12.75">
      <c r="A56" s="3" t="s">
        <v>42</v>
      </c>
      <c r="B56" s="13" t="s">
        <v>5</v>
      </c>
      <c r="C56" s="13" t="s">
        <v>5</v>
      </c>
      <c r="D56" s="13">
        <v>79486</v>
      </c>
      <c r="E56" s="13">
        <v>233568</v>
      </c>
    </row>
    <row r="57" spans="1:5" ht="12.75">
      <c r="A57" s="3" t="s">
        <v>43</v>
      </c>
      <c r="B57" s="13">
        <v>46848</v>
      </c>
      <c r="C57" s="13">
        <v>82575</v>
      </c>
      <c r="D57" s="13">
        <v>42550</v>
      </c>
      <c r="E57" s="13">
        <v>94574</v>
      </c>
    </row>
    <row r="58" spans="1:5" ht="12.75">
      <c r="A58" s="5" t="s">
        <v>44</v>
      </c>
      <c r="B58" s="20">
        <v>46848</v>
      </c>
      <c r="C58" s="20">
        <v>82575</v>
      </c>
      <c r="D58" s="20">
        <v>279963</v>
      </c>
      <c r="E58" s="20">
        <v>744610</v>
      </c>
    </row>
    <row r="59" spans="2:5" ht="12.75">
      <c r="B59" s="13"/>
      <c r="C59" s="13"/>
      <c r="D59" s="13"/>
      <c r="E59" s="13"/>
    </row>
    <row r="60" spans="1:5" ht="12.75">
      <c r="A60" s="3" t="s">
        <v>45</v>
      </c>
      <c r="B60" s="14">
        <v>361</v>
      </c>
      <c r="C60" s="14">
        <v>433</v>
      </c>
      <c r="D60" s="14">
        <v>3524</v>
      </c>
      <c r="E60" s="14">
        <v>11000</v>
      </c>
    </row>
    <row r="61" spans="1:5" ht="12.75">
      <c r="A61" s="3" t="s">
        <v>46</v>
      </c>
      <c r="B61" s="13" t="s">
        <v>5</v>
      </c>
      <c r="C61" s="13" t="s">
        <v>5</v>
      </c>
      <c r="D61" s="14">
        <v>554</v>
      </c>
      <c r="E61" s="14">
        <v>1831</v>
      </c>
    </row>
    <row r="62" spans="1:5" ht="12.75">
      <c r="A62" s="3" t="s">
        <v>47</v>
      </c>
      <c r="B62" s="14">
        <v>148</v>
      </c>
      <c r="C62" s="14">
        <v>410</v>
      </c>
      <c r="D62" s="14">
        <v>1779</v>
      </c>
      <c r="E62" s="14">
        <v>4527</v>
      </c>
    </row>
    <row r="63" spans="1:5" ht="12.75">
      <c r="A63" s="5" t="s">
        <v>48</v>
      </c>
      <c r="B63" s="20">
        <v>509</v>
      </c>
      <c r="C63" s="20">
        <v>843</v>
      </c>
      <c r="D63" s="20">
        <v>5857</v>
      </c>
      <c r="E63" s="20">
        <v>17358</v>
      </c>
    </row>
    <row r="64" spans="1:5" ht="12.75">
      <c r="A64" s="5"/>
      <c r="B64" s="20"/>
      <c r="C64" s="20"/>
      <c r="D64" s="20"/>
      <c r="E64" s="20"/>
    </row>
    <row r="65" spans="1:8" ht="12.75">
      <c r="A65" s="5" t="s">
        <v>49</v>
      </c>
      <c r="B65" s="20">
        <v>429</v>
      </c>
      <c r="C65" s="20">
        <v>500</v>
      </c>
      <c r="D65" s="20">
        <v>8300</v>
      </c>
      <c r="E65" s="20">
        <v>10370</v>
      </c>
      <c r="G65" s="15"/>
      <c r="H65" s="15"/>
    </row>
    <row r="66" spans="2:5" ht="12.75">
      <c r="B66" s="13"/>
      <c r="C66" s="13"/>
      <c r="D66" s="13"/>
      <c r="E66" s="13"/>
    </row>
    <row r="67" spans="1:5" ht="12.75">
      <c r="A67" s="3" t="s">
        <v>50</v>
      </c>
      <c r="B67" s="14">
        <v>96400</v>
      </c>
      <c r="C67" s="14">
        <v>320259</v>
      </c>
      <c r="D67" s="14">
        <v>51200</v>
      </c>
      <c r="E67" s="14">
        <v>232647</v>
      </c>
    </row>
    <row r="68" spans="1:5" ht="12.75">
      <c r="A68" s="3" t="s">
        <v>51</v>
      </c>
      <c r="B68" s="14">
        <v>400</v>
      </c>
      <c r="C68" s="14">
        <v>1244</v>
      </c>
      <c r="D68" s="14">
        <v>6710</v>
      </c>
      <c r="E68" s="14">
        <v>21680</v>
      </c>
    </row>
    <row r="69" spans="1:5" ht="12.75">
      <c r="A69" s="5" t="s">
        <v>52</v>
      </c>
      <c r="B69" s="20">
        <v>96800</v>
      </c>
      <c r="C69" s="20">
        <v>321503</v>
      </c>
      <c r="D69" s="20">
        <v>57910</v>
      </c>
      <c r="E69" s="20">
        <v>254327</v>
      </c>
    </row>
    <row r="70" spans="2:5" ht="12.75">
      <c r="B70" s="13"/>
      <c r="C70" s="13"/>
      <c r="D70" s="13"/>
      <c r="E70" s="13"/>
    </row>
    <row r="71" spans="1:5" ht="12.75">
      <c r="A71" s="3" t="s">
        <v>53</v>
      </c>
      <c r="B71" s="13">
        <v>4620</v>
      </c>
      <c r="C71" s="13">
        <v>5110</v>
      </c>
      <c r="D71" s="13">
        <v>1225</v>
      </c>
      <c r="E71" s="13">
        <v>2153</v>
      </c>
    </row>
    <row r="72" spans="1:5" ht="12.75">
      <c r="A72" s="3" t="s">
        <v>54</v>
      </c>
      <c r="B72" s="13">
        <v>88967</v>
      </c>
      <c r="C72" s="13">
        <v>238856</v>
      </c>
      <c r="D72" s="13">
        <v>10506</v>
      </c>
      <c r="E72" s="13">
        <v>27359</v>
      </c>
    </row>
    <row r="73" spans="1:5" ht="12.75">
      <c r="A73" s="3" t="s">
        <v>55</v>
      </c>
      <c r="B73" s="14">
        <v>133493</v>
      </c>
      <c r="C73" s="14">
        <v>421615</v>
      </c>
      <c r="D73" s="14">
        <v>14833</v>
      </c>
      <c r="E73" s="14">
        <v>46847</v>
      </c>
    </row>
    <row r="74" spans="1:5" ht="12.75">
      <c r="A74" s="3" t="s">
        <v>56</v>
      </c>
      <c r="B74" s="13">
        <v>24717</v>
      </c>
      <c r="C74" s="13">
        <v>36804</v>
      </c>
      <c r="D74" s="13">
        <v>5136</v>
      </c>
      <c r="E74" s="13">
        <v>7624</v>
      </c>
    </row>
    <row r="75" spans="1:5" ht="12.75">
      <c r="A75" s="3" t="s">
        <v>57</v>
      </c>
      <c r="B75" s="13">
        <v>18067</v>
      </c>
      <c r="C75" s="13">
        <v>50207</v>
      </c>
      <c r="D75" s="13">
        <v>3077</v>
      </c>
      <c r="E75" s="13">
        <v>8800</v>
      </c>
    </row>
    <row r="76" spans="1:5" ht="12.75">
      <c r="A76" s="3" t="s">
        <v>58</v>
      </c>
      <c r="B76" s="13">
        <v>20839</v>
      </c>
      <c r="C76" s="13">
        <v>60733</v>
      </c>
      <c r="D76" s="13">
        <v>1504</v>
      </c>
      <c r="E76" s="13">
        <v>4460</v>
      </c>
    </row>
    <row r="77" spans="1:5" ht="12.75">
      <c r="A77" s="3" t="s">
        <v>59</v>
      </c>
      <c r="B77" s="13">
        <v>34603</v>
      </c>
      <c r="C77" s="13">
        <v>68800</v>
      </c>
      <c r="D77" s="13">
        <v>1889</v>
      </c>
      <c r="E77" s="13">
        <v>4601</v>
      </c>
    </row>
    <row r="78" spans="1:5" ht="12.75">
      <c r="A78" s="3" t="s">
        <v>60</v>
      </c>
      <c r="B78" s="14">
        <v>191594</v>
      </c>
      <c r="C78" s="14">
        <v>604808</v>
      </c>
      <c r="D78" s="14">
        <v>23521</v>
      </c>
      <c r="E78" s="14">
        <v>91758</v>
      </c>
    </row>
    <row r="79" spans="1:5" ht="12.75">
      <c r="A79" s="5" t="s">
        <v>72</v>
      </c>
      <c r="B79" s="20">
        <v>516900</v>
      </c>
      <c r="C79" s="20">
        <v>1486933</v>
      </c>
      <c r="D79" s="20">
        <v>61691</v>
      </c>
      <c r="E79" s="20">
        <v>193602</v>
      </c>
    </row>
    <row r="80" spans="2:5" ht="12.75">
      <c r="B80" s="13"/>
      <c r="C80" s="13"/>
      <c r="D80" s="13"/>
      <c r="E80" s="13"/>
    </row>
    <row r="81" spans="1:5" ht="12.75">
      <c r="A81" s="3" t="s">
        <v>61</v>
      </c>
      <c r="B81" s="13" t="s">
        <v>5</v>
      </c>
      <c r="C81" s="13" t="s">
        <v>5</v>
      </c>
      <c r="D81" s="13" t="s">
        <v>5</v>
      </c>
      <c r="E81" s="13" t="s">
        <v>5</v>
      </c>
    </row>
    <row r="82" spans="1:5" ht="12.75">
      <c r="A82" s="3" t="s">
        <v>62</v>
      </c>
      <c r="B82" s="13" t="s">
        <v>5</v>
      </c>
      <c r="C82" s="13" t="s">
        <v>5</v>
      </c>
      <c r="D82" s="13">
        <v>178</v>
      </c>
      <c r="E82" s="13">
        <v>178</v>
      </c>
    </row>
    <row r="83" spans="1:5" ht="12.75">
      <c r="A83" s="5" t="s">
        <v>63</v>
      </c>
      <c r="B83" s="20" t="s">
        <v>5</v>
      </c>
      <c r="C83" s="20" t="s">
        <v>5</v>
      </c>
      <c r="D83" s="20">
        <v>178</v>
      </c>
      <c r="E83" s="20">
        <v>178</v>
      </c>
    </row>
    <row r="84" spans="2:5" ht="12.75">
      <c r="B84" s="13"/>
      <c r="C84" s="17"/>
      <c r="D84" s="17"/>
      <c r="E84" s="13"/>
    </row>
    <row r="85" spans="1:8" ht="13.5" thickBot="1">
      <c r="A85" s="6" t="s">
        <v>64</v>
      </c>
      <c r="B85" s="16">
        <f>SUM(B12:B16,B21:B25,B30,B36:B38,B49:B51,B58,B63:B65,B69,B79,B83)</f>
        <v>926184</v>
      </c>
      <c r="C85" s="16">
        <f>SUM(C12:C16,C21:C25,C30,C36:C38,C49:C51,C58,C63:C65,C69,C79,C83)</f>
        <v>2153195</v>
      </c>
      <c r="D85" s="16">
        <f>SUM(D12:D16,D21:D25,D30,D36:D38,D49:D51,D58,D63:D65,D69,D79,D83)</f>
        <v>1480459</v>
      </c>
      <c r="E85" s="16">
        <f>SUM(E12:E16,E21:E25,E30,E36:E38,E49:E51,E58,E63:E65,E69,E79,E83)</f>
        <v>4668965</v>
      </c>
      <c r="G85" s="15"/>
      <c r="H85" s="15"/>
    </row>
  </sheetData>
  <mergeCells count="2">
    <mergeCell ref="A1:E1"/>
    <mergeCell ref="A3:E3"/>
  </mergeCells>
  <printOptions horizontalCentered="1"/>
  <pageMargins left="0.75" right="0.75" top="0.5905511811023623" bottom="1" header="0" footer="0"/>
  <pageSetup horizontalDpi="300" verticalDpi="300" orientation="portrait" paperSize="9" scale="70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2004-10-28T12:13:50Z</cp:lastPrinted>
  <dcterms:created xsi:type="dcterms:W3CDTF">2003-08-01T09:35:38Z</dcterms:created>
  <dcterms:modified xsi:type="dcterms:W3CDTF">2004-09-13T11:54:55Z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