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1940" windowHeight="6165" activeTab="0"/>
  </bookViews>
  <sheets>
    <sheet name="5.15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I">#REF!</definedName>
    <definedName name="_xlnm.Print_Area" localSheetId="0">'5.15'!$A$1:$J$40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<sst xmlns="http://schemas.openxmlformats.org/spreadsheetml/2006/main" count="21" uniqueCount="19">
  <si>
    <t>Total</t>
  </si>
  <si>
    <t>Construcción</t>
  </si>
  <si>
    <t>Servicios</t>
  </si>
  <si>
    <t xml:space="preserve"> Agrario</t>
  </si>
  <si>
    <t xml:space="preserve">     No agrario</t>
  </si>
  <si>
    <t>Año (media anual)</t>
  </si>
  <si>
    <t>Agricultura,</t>
  </si>
  <si>
    <t>Selvicultura</t>
  </si>
  <si>
    <t xml:space="preserve"> 1997</t>
  </si>
  <si>
    <t>General</t>
  </si>
  <si>
    <t>Industria</t>
  </si>
  <si>
    <t>DEMOGRAFIA Y ASPECTOS SOCIALES</t>
  </si>
  <si>
    <t>Agroalimentaria</t>
  </si>
  <si>
    <t xml:space="preserve"> 5.15.  Serie histórica de la media anual del paro registrado según sector de actividad</t>
  </si>
  <si>
    <t>(Miles de personas, último día de cada mes)</t>
  </si>
  <si>
    <t>Ganadería y</t>
  </si>
  <si>
    <t>Fuente: Ministerio de Trabajo y Asuntos Sociales.</t>
  </si>
  <si>
    <t>Pesca y</t>
  </si>
  <si>
    <t>Acuicultura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</si>
</sst>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9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25" applyFont="1">
      <alignment/>
      <protection/>
    </xf>
    <xf numFmtId="0" fontId="0" fillId="0" borderId="0" xfId="35" applyFont="1">
      <alignment/>
      <protection/>
    </xf>
    <xf numFmtId="0" fontId="3" fillId="0" borderId="0" xfId="0" applyFont="1" applyAlignment="1">
      <alignment horizontal="center"/>
    </xf>
    <xf numFmtId="0" fontId="0" fillId="0" borderId="1" xfId="35" applyFont="1" applyBorder="1">
      <alignment/>
      <protection/>
    </xf>
    <xf numFmtId="0" fontId="0" fillId="0" borderId="2" xfId="35" applyFont="1" applyBorder="1">
      <alignment/>
      <protection/>
    </xf>
    <xf numFmtId="0" fontId="0" fillId="0" borderId="3" xfId="35" applyFont="1" applyBorder="1">
      <alignment/>
      <protection/>
    </xf>
    <xf numFmtId="0" fontId="0" fillId="0" borderId="4" xfId="35" applyFont="1" applyBorder="1">
      <alignment/>
      <protection/>
    </xf>
    <xf numFmtId="0" fontId="0" fillId="0" borderId="5" xfId="35" applyFont="1" applyBorder="1">
      <alignment/>
      <protection/>
    </xf>
    <xf numFmtId="0" fontId="0" fillId="0" borderId="5" xfId="35" applyFont="1" applyBorder="1" applyAlignment="1">
      <alignment horizontal="fill"/>
      <protection/>
    </xf>
    <xf numFmtId="0" fontId="0" fillId="0" borderId="5" xfId="35" applyFont="1" applyBorder="1" applyAlignment="1">
      <alignment horizontal="center"/>
      <protection/>
    </xf>
    <xf numFmtId="0" fontId="0" fillId="0" borderId="6" xfId="35" applyFont="1" applyBorder="1" applyAlignment="1">
      <alignment horizontal="center"/>
      <protection/>
    </xf>
    <xf numFmtId="0" fontId="0" fillId="0" borderId="2" xfId="35" applyFont="1" applyBorder="1" applyAlignment="1">
      <alignment horizontal="fill"/>
      <protection/>
    </xf>
    <xf numFmtId="0" fontId="0" fillId="0" borderId="3" xfId="35" applyFont="1" applyBorder="1" applyAlignment="1">
      <alignment horizontal="fill"/>
      <protection/>
    </xf>
    <xf numFmtId="0" fontId="4" fillId="0" borderId="0" xfId="0" applyFont="1" applyAlignment="1">
      <alignment horizontal="center"/>
    </xf>
    <xf numFmtId="0" fontId="0" fillId="0" borderId="7" xfId="35" applyFont="1" applyBorder="1">
      <alignment/>
      <protection/>
    </xf>
    <xf numFmtId="0" fontId="0" fillId="0" borderId="8" xfId="35" applyFont="1" applyBorder="1" applyAlignment="1">
      <alignment horizontal="center"/>
      <protection/>
    </xf>
    <xf numFmtId="0" fontId="0" fillId="0" borderId="8" xfId="35" applyFont="1" applyBorder="1">
      <alignment/>
      <protection/>
    </xf>
    <xf numFmtId="0" fontId="0" fillId="0" borderId="9" xfId="35" applyFont="1" applyBorder="1" applyAlignment="1">
      <alignment horizontal="center"/>
      <protection/>
    </xf>
    <xf numFmtId="0" fontId="0" fillId="0" borderId="9" xfId="35" applyFont="1" applyBorder="1">
      <alignment/>
      <protection/>
    </xf>
    <xf numFmtId="0" fontId="0" fillId="0" borderId="7" xfId="35" applyFont="1" applyBorder="1" applyAlignment="1">
      <alignment horizontal="left"/>
      <protection/>
    </xf>
    <xf numFmtId="0" fontId="0" fillId="0" borderId="4" xfId="35" applyFont="1" applyBorder="1" applyAlignment="1">
      <alignment horizontal="left"/>
      <protection/>
    </xf>
    <xf numFmtId="182" fontId="0" fillId="0" borderId="5" xfId="35" applyNumberFormat="1" applyFont="1" applyBorder="1" applyAlignment="1" applyProtection="1">
      <alignment horizontal="right"/>
      <protection/>
    </xf>
    <xf numFmtId="182" fontId="0" fillId="0" borderId="6" xfId="35" applyNumberFormat="1" applyFont="1" applyBorder="1" applyAlignment="1" applyProtection="1">
      <alignment horizontal="right"/>
      <protection/>
    </xf>
    <xf numFmtId="182" fontId="0" fillId="0" borderId="8" xfId="35" applyNumberFormat="1" applyFont="1" applyBorder="1" applyAlignment="1" applyProtection="1">
      <alignment horizontal="right"/>
      <protection/>
    </xf>
    <xf numFmtId="191" fontId="6" fillId="0" borderId="0" xfId="0" applyNumberFormat="1" applyFont="1" applyAlignment="1" applyProtection="1">
      <alignment horizontal="right"/>
      <protection/>
    </xf>
    <xf numFmtId="182" fontId="0" fillId="0" borderId="9" xfId="35" applyNumberFormat="1" applyFont="1" applyBorder="1" applyAlignment="1" applyProtection="1">
      <alignment horizontal="right"/>
      <protection/>
    </xf>
    <xf numFmtId="182" fontId="0" fillId="0" borderId="0" xfId="35" applyNumberFormat="1" applyFont="1">
      <alignment/>
      <protection/>
    </xf>
    <xf numFmtId="187" fontId="0" fillId="0" borderId="0" xfId="35" applyNumberFormat="1" applyFont="1">
      <alignment/>
      <protection/>
    </xf>
    <xf numFmtId="0" fontId="0" fillId="0" borderId="10" xfId="35" applyFont="1" applyBorder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35" applyFont="1" applyBorder="1" applyAlignment="1">
      <alignment horizontal="center"/>
      <protection/>
    </xf>
    <xf numFmtId="0" fontId="0" fillId="0" borderId="2" xfId="35" applyFont="1" applyBorder="1" applyAlignment="1">
      <alignment horizontal="center"/>
      <protection/>
    </xf>
    <xf numFmtId="0" fontId="0" fillId="0" borderId="3" xfId="35" applyFont="1" applyBorder="1" applyAlignment="1">
      <alignment horizontal="center"/>
      <protection/>
    </xf>
  </cellXfs>
  <cellStyles count="26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83" xfId="20"/>
    <cellStyle name="Normal_CENSOResumen(INTERNET)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16" xfId="29"/>
    <cellStyle name="Normal_DEMOG2" xfId="30"/>
    <cellStyle name="Normal_DEMOG3" xfId="31"/>
    <cellStyle name="Normal_DEMOG4" xfId="32"/>
    <cellStyle name="Normal_DEMOG5" xfId="33"/>
    <cellStyle name="Normal_DEMOG6" xfId="34"/>
    <cellStyle name="Normal_DEMOG7" xfId="35"/>
    <cellStyle name="Normal_DEMOG8" xfId="36"/>
    <cellStyle name="Normal_DEMOG9" xfId="37"/>
    <cellStyle name="Normal_EXAGRI12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tabla%205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9 (2)"/>
      <sheetName val="5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 transitionEvaluation="1"/>
  <dimension ref="A1:M36"/>
  <sheetViews>
    <sheetView showGridLines="0" tabSelected="1" zoomScale="75" zoomScaleNormal="75" workbookViewId="0" topLeftCell="A1">
      <selection activeCell="I32" sqref="I32"/>
    </sheetView>
  </sheetViews>
  <sheetFormatPr defaultColWidth="12.57421875" defaultRowHeight="12.75"/>
  <cols>
    <col min="1" max="1" width="15.7109375" style="2" customWidth="1"/>
    <col min="2" max="7" width="12.7109375" style="2" customWidth="1"/>
    <col min="8" max="8" width="13.7109375" style="2" customWidth="1"/>
    <col min="9" max="10" width="12.7109375" style="2" customWidth="1"/>
    <col min="11" max="16384" width="19.140625" style="2" customWidth="1"/>
  </cols>
  <sheetData>
    <row r="1" spans="1:13" ht="18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/>
      <c r="L1"/>
      <c r="M1"/>
    </row>
    <row r="2" spans="1:13" ht="18">
      <c r="A2" s="14"/>
      <c r="B2" s="14"/>
      <c r="C2" s="14"/>
      <c r="D2" s="14"/>
      <c r="E2" s="14"/>
      <c r="F2" s="14"/>
      <c r="G2" s="14"/>
      <c r="H2" s="14"/>
      <c r="I2" s="14"/>
      <c r="J2" s="14"/>
      <c r="K2"/>
      <c r="L2"/>
      <c r="M2"/>
    </row>
    <row r="3" spans="1:11" ht="15">
      <c r="A3" s="30" t="s">
        <v>13</v>
      </c>
      <c r="B3" s="30"/>
      <c r="C3" s="30"/>
      <c r="D3" s="30"/>
      <c r="E3" s="30"/>
      <c r="F3" s="30"/>
      <c r="G3" s="30"/>
      <c r="H3" s="30"/>
      <c r="I3" s="30"/>
      <c r="J3" s="30"/>
      <c r="K3" s="3"/>
    </row>
    <row r="4" spans="1:10" ht="15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</row>
    <row r="6" spans="1:10" ht="12.75">
      <c r="A6" s="4"/>
      <c r="B6" s="5"/>
      <c r="C6" s="29" t="s">
        <v>3</v>
      </c>
      <c r="D6" s="29"/>
      <c r="E6" s="29"/>
      <c r="F6" s="33" t="s">
        <v>4</v>
      </c>
      <c r="G6" s="33"/>
      <c r="H6" s="33"/>
      <c r="I6" s="33"/>
      <c r="J6" s="34"/>
    </row>
    <row r="7" spans="1:10" ht="12.75">
      <c r="A7" s="7" t="s">
        <v>5</v>
      </c>
      <c r="B7" s="8"/>
      <c r="C7" s="9"/>
      <c r="D7" s="10" t="s">
        <v>6</v>
      </c>
      <c r="E7" s="9"/>
      <c r="F7" s="12"/>
      <c r="G7" s="29" t="s">
        <v>10</v>
      </c>
      <c r="H7" s="29"/>
      <c r="I7" s="12"/>
      <c r="J7" s="13"/>
    </row>
    <row r="8" spans="2:10" ht="12.75">
      <c r="B8" s="10" t="s">
        <v>0</v>
      </c>
      <c r="C8" s="10" t="s">
        <v>0</v>
      </c>
      <c r="D8" s="10" t="s">
        <v>15</v>
      </c>
      <c r="E8" s="10" t="s">
        <v>17</v>
      </c>
      <c r="F8" s="10" t="s">
        <v>0</v>
      </c>
      <c r="G8" s="6"/>
      <c r="H8" s="5"/>
      <c r="I8" s="8" t="s">
        <v>1</v>
      </c>
      <c r="J8" s="11" t="s">
        <v>2</v>
      </c>
    </row>
    <row r="9" spans="1:10" ht="13.5" thickBot="1">
      <c r="A9" s="15"/>
      <c r="B9" s="16"/>
      <c r="C9" s="17"/>
      <c r="D9" s="16" t="s">
        <v>7</v>
      </c>
      <c r="E9" s="16" t="s">
        <v>18</v>
      </c>
      <c r="F9" s="16"/>
      <c r="G9" s="18" t="s">
        <v>9</v>
      </c>
      <c r="H9" s="16" t="s">
        <v>12</v>
      </c>
      <c r="I9" s="17"/>
      <c r="J9" s="19"/>
    </row>
    <row r="10" spans="1:11" ht="12.75">
      <c r="A10" s="21">
        <v>1985</v>
      </c>
      <c r="B10" s="22">
        <v>2642</v>
      </c>
      <c r="C10" s="22">
        <v>114.9</v>
      </c>
      <c r="D10" s="22">
        <v>105.9</v>
      </c>
      <c r="E10" s="22">
        <v>9</v>
      </c>
      <c r="F10" s="22">
        <v>1755.8</v>
      </c>
      <c r="G10" s="22">
        <v>613.6</v>
      </c>
      <c r="H10" s="22">
        <v>101.3</v>
      </c>
      <c r="I10" s="22">
        <v>427</v>
      </c>
      <c r="J10" s="23">
        <v>715.2</v>
      </c>
      <c r="K10" s="27"/>
    </row>
    <row r="11" spans="1:11" ht="12.75">
      <c r="A11" s="21">
        <v>1986</v>
      </c>
      <c r="B11" s="22">
        <v>2758.6</v>
      </c>
      <c r="C11" s="22">
        <v>116.1</v>
      </c>
      <c r="D11" s="22">
        <v>107</v>
      </c>
      <c r="E11" s="22">
        <v>9.1</v>
      </c>
      <c r="F11" s="22">
        <v>1820.7</v>
      </c>
      <c r="G11" s="22">
        <v>626.5</v>
      </c>
      <c r="H11" s="22">
        <v>112.4</v>
      </c>
      <c r="I11" s="22">
        <v>401.1</v>
      </c>
      <c r="J11" s="23">
        <v>794</v>
      </c>
      <c r="K11" s="27"/>
    </row>
    <row r="12" spans="1:11" ht="12.75">
      <c r="A12" s="21">
        <v>1987</v>
      </c>
      <c r="B12" s="22">
        <v>2924.2</v>
      </c>
      <c r="C12" s="22">
        <v>124.3</v>
      </c>
      <c r="D12" s="22">
        <v>114.1</v>
      </c>
      <c r="E12" s="22">
        <v>10.2</v>
      </c>
      <c r="F12" s="22">
        <v>1909.4</v>
      </c>
      <c r="G12" s="22">
        <v>637.7</v>
      </c>
      <c r="H12" s="22">
        <v>121.1</v>
      </c>
      <c r="I12" s="22">
        <v>375.5</v>
      </c>
      <c r="J12" s="23">
        <v>896.2</v>
      </c>
      <c r="K12" s="27"/>
    </row>
    <row r="13" spans="1:11" ht="12.75">
      <c r="A13" s="21">
        <v>1988</v>
      </c>
      <c r="B13" s="22">
        <v>2858.3</v>
      </c>
      <c r="C13" s="22">
        <v>115.5</v>
      </c>
      <c r="D13" s="22">
        <v>105.4</v>
      </c>
      <c r="E13" s="22">
        <v>10.1</v>
      </c>
      <c r="F13" s="22">
        <v>1904.8</v>
      </c>
      <c r="G13" s="22">
        <v>632.5</v>
      </c>
      <c r="H13" s="22">
        <v>125.4</v>
      </c>
      <c r="I13" s="22">
        <v>329.2</v>
      </c>
      <c r="J13" s="23">
        <v>943.1</v>
      </c>
      <c r="K13" s="27"/>
    </row>
    <row r="14" spans="1:11" ht="12.75">
      <c r="A14" s="21">
        <v>1989</v>
      </c>
      <c r="B14" s="22">
        <v>2550.3</v>
      </c>
      <c r="C14" s="22">
        <v>102.4</v>
      </c>
      <c r="D14" s="22">
        <v>92.1</v>
      </c>
      <c r="E14" s="22">
        <v>10.3</v>
      </c>
      <c r="F14" s="22">
        <v>1750.8</v>
      </c>
      <c r="G14" s="22">
        <v>579.4</v>
      </c>
      <c r="H14" s="22">
        <v>117.9</v>
      </c>
      <c r="I14" s="22">
        <v>266.1</v>
      </c>
      <c r="J14" s="23">
        <v>905.3</v>
      </c>
      <c r="K14" s="27"/>
    </row>
    <row r="15" spans="1:11" ht="12.75">
      <c r="A15" s="21">
        <v>1990</v>
      </c>
      <c r="B15" s="22">
        <v>2350</v>
      </c>
      <c r="C15" s="22">
        <v>90.2</v>
      </c>
      <c r="D15" s="22">
        <v>80.5</v>
      </c>
      <c r="E15" s="22">
        <v>9.7</v>
      </c>
      <c r="F15" s="22">
        <v>1695.1</v>
      </c>
      <c r="G15" s="22">
        <v>548.1</v>
      </c>
      <c r="H15" s="22">
        <v>112.1</v>
      </c>
      <c r="I15" s="22">
        <v>243</v>
      </c>
      <c r="J15" s="23">
        <v>903.9</v>
      </c>
      <c r="K15" s="27"/>
    </row>
    <row r="16" spans="1:11" ht="12.75">
      <c r="A16" s="21">
        <v>1991</v>
      </c>
      <c r="B16" s="22">
        <v>2289</v>
      </c>
      <c r="C16" s="22">
        <v>81.9</v>
      </c>
      <c r="D16" s="22">
        <v>72.4</v>
      </c>
      <c r="E16" s="22">
        <v>9.5</v>
      </c>
      <c r="F16" s="22">
        <v>1710.7</v>
      </c>
      <c r="G16" s="22">
        <v>534.3</v>
      </c>
      <c r="H16" s="22">
        <v>108.3</v>
      </c>
      <c r="I16" s="22">
        <v>247.5</v>
      </c>
      <c r="J16" s="23">
        <v>928.9</v>
      </c>
      <c r="K16" s="27"/>
    </row>
    <row r="17" spans="1:11" ht="12.75">
      <c r="A17" s="21">
        <v>1992</v>
      </c>
      <c r="B17" s="22">
        <v>2259.9</v>
      </c>
      <c r="C17" s="22">
        <v>59.3</v>
      </c>
      <c r="D17" s="22">
        <v>49</v>
      </c>
      <c r="E17" s="22">
        <v>10.3</v>
      </c>
      <c r="F17" s="22">
        <v>1768.5</v>
      </c>
      <c r="G17" s="22">
        <v>523.6</v>
      </c>
      <c r="H17" s="22">
        <v>104.3</v>
      </c>
      <c r="I17" s="22">
        <v>279.6</v>
      </c>
      <c r="J17" s="23">
        <v>965.3</v>
      </c>
      <c r="K17" s="27"/>
    </row>
    <row r="18" spans="1:11" ht="12.75">
      <c r="A18" s="21">
        <v>1993</v>
      </c>
      <c r="B18" s="22">
        <v>2537.9</v>
      </c>
      <c r="C18" s="22">
        <v>59.8</v>
      </c>
      <c r="D18" s="22">
        <v>48.6</v>
      </c>
      <c r="E18" s="22">
        <v>11.2</v>
      </c>
      <c r="F18" s="22">
        <v>2053.9</v>
      </c>
      <c r="G18" s="22">
        <v>597.1</v>
      </c>
      <c r="H18" s="22">
        <v>111.4</v>
      </c>
      <c r="I18" s="22">
        <v>344.6</v>
      </c>
      <c r="J18" s="23">
        <v>1112.2</v>
      </c>
      <c r="K18" s="27"/>
    </row>
    <row r="19" spans="1:11" ht="12.75">
      <c r="A19" s="21">
        <v>1994</v>
      </c>
      <c r="B19" s="22">
        <v>2647</v>
      </c>
      <c r="C19" s="22">
        <v>71.8</v>
      </c>
      <c r="D19" s="22">
        <v>62.2</v>
      </c>
      <c r="E19" s="22">
        <v>9.599999999999994</v>
      </c>
      <c r="F19" s="22">
        <v>2139.9</v>
      </c>
      <c r="G19" s="22">
        <v>601.4</v>
      </c>
      <c r="H19" s="22">
        <v>112</v>
      </c>
      <c r="I19" s="22">
        <v>348</v>
      </c>
      <c r="J19" s="23">
        <v>1190.6</v>
      </c>
      <c r="K19" s="27"/>
    </row>
    <row r="20" spans="1:11" ht="12.75">
      <c r="A20" s="21">
        <v>1995</v>
      </c>
      <c r="B20" s="22">
        <v>2449</v>
      </c>
      <c r="C20" s="22">
        <v>67</v>
      </c>
      <c r="D20" s="22">
        <v>60.1</v>
      </c>
      <c r="E20" s="22">
        <v>7</v>
      </c>
      <c r="F20" s="22">
        <v>1956.9</v>
      </c>
      <c r="G20" s="22">
        <v>527.9</v>
      </c>
      <c r="H20" s="22">
        <v>100.1</v>
      </c>
      <c r="I20" s="22">
        <v>295.6</v>
      </c>
      <c r="J20" s="23">
        <v>1133.4</v>
      </c>
      <c r="K20" s="27"/>
    </row>
    <row r="21" spans="1:11" ht="12.75">
      <c r="A21" s="21">
        <v>1996</v>
      </c>
      <c r="B21" s="22">
        <v>2275.4</v>
      </c>
      <c r="C21" s="22">
        <v>58.2</v>
      </c>
      <c r="D21" s="22">
        <v>53.4</v>
      </c>
      <c r="E21" s="22">
        <v>5.8</v>
      </c>
      <c r="F21" s="22">
        <v>1797</v>
      </c>
      <c r="G21" s="22">
        <v>461.5</v>
      </c>
      <c r="H21" s="22">
        <v>88</v>
      </c>
      <c r="I21" s="22">
        <v>272.1</v>
      </c>
      <c r="J21" s="23">
        <v>1063.4</v>
      </c>
      <c r="K21" s="27"/>
    </row>
    <row r="22" spans="1:11" ht="12.75">
      <c r="A22" s="21" t="s">
        <v>8</v>
      </c>
      <c r="B22" s="22">
        <v>2118.7</v>
      </c>
      <c r="C22" s="22">
        <v>57.5</v>
      </c>
      <c r="D22" s="22">
        <v>51.8</v>
      </c>
      <c r="E22" s="22">
        <v>5.8</v>
      </c>
      <c r="F22" s="22">
        <v>1664.3</v>
      </c>
      <c r="G22" s="22">
        <v>399.1</v>
      </c>
      <c r="H22" s="22">
        <v>78.9</v>
      </c>
      <c r="I22" s="22">
        <v>244.4</v>
      </c>
      <c r="J22" s="23">
        <v>1020.7</v>
      </c>
      <c r="K22" s="27"/>
    </row>
    <row r="23" spans="1:11" ht="12.75">
      <c r="A23" s="21">
        <v>1998</v>
      </c>
      <c r="B23" s="22">
        <v>1889.5</v>
      </c>
      <c r="C23" s="22">
        <v>55</v>
      </c>
      <c r="D23" s="22">
        <v>49.5</v>
      </c>
      <c r="E23" s="22">
        <v>5.5</v>
      </c>
      <c r="F23" s="22">
        <v>1483.4</v>
      </c>
      <c r="G23" s="22">
        <v>331.7</v>
      </c>
      <c r="H23" s="22">
        <v>67.9</v>
      </c>
      <c r="I23" s="22">
        <v>201.8</v>
      </c>
      <c r="J23" s="23">
        <v>949.7</v>
      </c>
      <c r="K23" s="27"/>
    </row>
    <row r="24" spans="1:11" ht="12.75">
      <c r="A24" s="21">
        <v>1999</v>
      </c>
      <c r="B24" s="22">
        <v>1651.6</v>
      </c>
      <c r="C24" s="22">
        <v>48.8</v>
      </c>
      <c r="D24" s="22">
        <v>43.9</v>
      </c>
      <c r="E24" s="22">
        <v>4.8</v>
      </c>
      <c r="F24" s="22">
        <v>1309.6</v>
      </c>
      <c r="G24" s="22">
        <v>284.4</v>
      </c>
      <c r="H24" s="22">
        <v>58</v>
      </c>
      <c r="I24" s="22">
        <v>163</v>
      </c>
      <c r="J24" s="23">
        <v>863.6</v>
      </c>
      <c r="K24" s="27"/>
    </row>
    <row r="25" spans="1:11" ht="12.75">
      <c r="A25" s="21">
        <v>2000</v>
      </c>
      <c r="B25" s="22">
        <v>1557.5</v>
      </c>
      <c r="C25" s="22">
        <v>43.7</v>
      </c>
      <c r="D25" s="22">
        <v>39.5</v>
      </c>
      <c r="E25" s="22">
        <v>4.1</v>
      </c>
      <c r="F25" s="22">
        <v>1250.2</v>
      </c>
      <c r="G25" s="22">
        <v>254.8</v>
      </c>
      <c r="H25" s="22">
        <v>53</v>
      </c>
      <c r="I25" s="22">
        <v>153.5</v>
      </c>
      <c r="J25" s="23">
        <v>841.9</v>
      </c>
      <c r="K25" s="27"/>
    </row>
    <row r="26" spans="1:11" ht="12.75">
      <c r="A26" s="21">
        <v>2001</v>
      </c>
      <c r="B26" s="22">
        <v>1529.9</v>
      </c>
      <c r="C26" s="22">
        <f>SUM(D26:E26)</f>
        <v>40.1</v>
      </c>
      <c r="D26" s="22">
        <v>36.5</v>
      </c>
      <c r="E26" s="22">
        <v>3.6</v>
      </c>
      <c r="F26" s="22">
        <v>1251.5</v>
      </c>
      <c r="G26" s="22">
        <v>245.2</v>
      </c>
      <c r="H26" s="22">
        <v>50.5</v>
      </c>
      <c r="I26" s="22">
        <v>155.4</v>
      </c>
      <c r="J26" s="23">
        <v>850.9</v>
      </c>
      <c r="K26" s="27"/>
    </row>
    <row r="27" spans="1:11" ht="12.75">
      <c r="A27" s="21">
        <v>2002</v>
      </c>
      <c r="B27" s="22">
        <v>1621.493</v>
      </c>
      <c r="C27" s="22">
        <v>40.736000000000004</v>
      </c>
      <c r="D27" s="22">
        <v>36.758</v>
      </c>
      <c r="E27" s="22">
        <v>3.978</v>
      </c>
      <c r="F27" s="22">
        <v>1344.282</v>
      </c>
      <c r="G27" s="22">
        <v>257.755</v>
      </c>
      <c r="H27" s="22">
        <v>51.4</v>
      </c>
      <c r="I27" s="22">
        <v>170.853</v>
      </c>
      <c r="J27" s="23">
        <v>915.674</v>
      </c>
      <c r="K27" s="27"/>
    </row>
    <row r="28" spans="1:11" ht="13.5" thickBot="1">
      <c r="A28" s="20">
        <v>2003</v>
      </c>
      <c r="B28" s="24">
        <v>1657.6</v>
      </c>
      <c r="C28" s="24">
        <v>38.5</v>
      </c>
      <c r="D28" s="24">
        <v>35</v>
      </c>
      <c r="E28" s="24">
        <v>3.5</v>
      </c>
      <c r="F28" s="24">
        <v>1381.6</v>
      </c>
      <c r="G28" s="24">
        <v>257.6</v>
      </c>
      <c r="H28" s="24">
        <v>50.7</v>
      </c>
      <c r="I28" s="24">
        <v>181.4</v>
      </c>
      <c r="J28" s="26">
        <v>942.7</v>
      </c>
      <c r="K28" s="27"/>
    </row>
    <row r="29" spans="1:6" ht="12.75">
      <c r="A29" s="1" t="s">
        <v>16</v>
      </c>
      <c r="B29" s="1"/>
      <c r="C29" s="1"/>
      <c r="D29" s="1"/>
      <c r="E29" s="1"/>
      <c r="F29" s="1"/>
    </row>
    <row r="30" ht="12.75">
      <c r="G30" s="25"/>
    </row>
    <row r="31" spans="6:7" ht="12.75">
      <c r="F31" s="28"/>
      <c r="G31" s="25"/>
    </row>
    <row r="35" ht="12.75">
      <c r="D35" s="25"/>
    </row>
    <row r="36" ht="12.75">
      <c r="D36" s="25"/>
    </row>
  </sheetData>
  <mergeCells count="6">
    <mergeCell ref="G7:H7"/>
    <mergeCell ref="A3:J3"/>
    <mergeCell ref="A1:J1"/>
    <mergeCell ref="A4:J4"/>
    <mergeCell ref="C6:E6"/>
    <mergeCell ref="F6:J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2004-10-28T08:55:59Z</cp:lastPrinted>
  <dcterms:created xsi:type="dcterms:W3CDTF">2001-05-11T09:24:41Z</dcterms:created>
  <dcterms:modified xsi:type="dcterms:W3CDTF">2004-09-30T08:09:24Z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