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12" sheetId="1" r:id="rId1"/>
  </sheets>
  <externalReferences>
    <externalReference r:id="rId4"/>
  </externalReferences>
  <definedNames>
    <definedName name="\A" localSheetId="0">'5.12'!#REF!</definedName>
    <definedName name="\A">#REF!</definedName>
    <definedName name="\C" localSheetId="0">'5.12'!#REF!</definedName>
    <definedName name="\C">#REF!</definedName>
    <definedName name="\G" localSheetId="0">'5.12'!#REF!</definedName>
    <definedName name="\G">#REF!</definedName>
    <definedName name="\I">#REF!</definedName>
    <definedName name="_xlnm.Print_Area" localSheetId="0">'5.12'!$A$1:$S$56</definedName>
    <definedName name="Imprimir_área_IM">'5.12'!$A$1:$F$78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<sst xmlns="http://schemas.openxmlformats.org/spreadsheetml/2006/main" count="174" uniqueCount="53">
  <si>
    <t>-</t>
  </si>
  <si>
    <t>Años</t>
  </si>
  <si>
    <t>|</t>
  </si>
  <si>
    <t>--</t>
  </si>
  <si>
    <t>ESPAÑA</t>
  </si>
  <si>
    <t>1986</t>
  </si>
  <si>
    <t>1988</t>
  </si>
  <si>
    <t>1990</t>
  </si>
  <si>
    <t>1991</t>
  </si>
  <si>
    <t>1992</t>
  </si>
  <si>
    <t>1993</t>
  </si>
  <si>
    <t>1994</t>
  </si>
  <si>
    <t>1995</t>
  </si>
  <si>
    <t>Trabajo total</t>
  </si>
  <si>
    <t>Trabajo familiar</t>
  </si>
  <si>
    <t>Trabajo asalariado</t>
  </si>
  <si>
    <t>Activos</t>
  </si>
  <si>
    <t>Ocupados</t>
  </si>
  <si>
    <t>1996</t>
  </si>
  <si>
    <t>1997</t>
  </si>
  <si>
    <t xml:space="preserve">  Galicia</t>
  </si>
  <si>
    <t xml:space="preserve">  Cantabria</t>
  </si>
  <si>
    <t>__</t>
  </si>
  <si>
    <t xml:space="preserve">  País Vasco</t>
  </si>
  <si>
    <t xml:space="preserve">  Aragón</t>
  </si>
  <si>
    <t xml:space="preserve">  Cataluña</t>
  </si>
  <si>
    <t xml:space="preserve">  Baleares</t>
  </si>
  <si>
    <t xml:space="preserve">  Castilla y León</t>
  </si>
  <si>
    <t>1998(A)</t>
  </si>
  <si>
    <t xml:space="preserve">  Castilla-La Mancha</t>
  </si>
  <si>
    <t xml:space="preserve">  C. Valenciana</t>
  </si>
  <si>
    <t>Fuente: EUROSTAT.</t>
  </si>
  <si>
    <t xml:space="preserve">  Extremadura</t>
  </si>
  <si>
    <t xml:space="preserve">  Andalucía</t>
  </si>
  <si>
    <t xml:space="preserve">  Canarias</t>
  </si>
  <si>
    <t xml:space="preserve">  Ceuta y Melilla</t>
  </si>
  <si>
    <t>DEMOGRAFIA Y ASPECTOS SOCIALES</t>
  </si>
  <si>
    <t xml:space="preserve">  Fuente: I.N.E.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</si>
  <si>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</si>
  <si>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</si>
  <si>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</si>
  <si>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</si>
  <si>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</si>
  <si>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>Comunidades Autónomas</t>
  </si>
  <si>
    <r>
      <t xml:space="preserve"> (Medias anuales)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</si>
  <si>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t xml:space="preserve"> comparables con los de periodos anteriores.</t>
  </si>
  <si>
    <t xml:space="preserve">(*) Los datos de paro desde el primer trimestre de 2001 en adelante reflejan  la nueva definicion de parado establecida en el Reglamento 1897/2000 de la  UE y no son directamente </t>
  </si>
  <si>
    <t>Miles de personas mayores de 16 años</t>
  </si>
  <si>
    <t>2002</t>
  </si>
  <si>
    <t>Parados (*)</t>
  </si>
  <si>
    <t>2003</t>
  </si>
  <si>
    <r>
      <t xml:space="preserve"> (1)</t>
    </r>
    <r>
      <rPr>
        <sz val="10"/>
        <rFont val="Arial"/>
        <family val="2"/>
      </rPr>
      <t xml:space="preserve"> Comprende agricultura, ganadería, caza, selvicultura y pesca.</t>
    </r>
  </si>
  <si>
    <t xml:space="preserve"> 5.12.  Población activa, ocupada y parada según Comunidades Autónomas 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</si>
</sst>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33" applyFont="1">
      <alignment/>
      <protection/>
    </xf>
    <xf numFmtId="184" fontId="0" fillId="0" borderId="0" xfId="33" applyNumberFormat="1" applyFont="1" applyProtection="1">
      <alignment/>
      <protection/>
    </xf>
    <xf numFmtId="0" fontId="0" fillId="0" borderId="0" xfId="33" applyFont="1" applyAlignment="1">
      <alignment horizontal="fill"/>
      <protection/>
    </xf>
    <xf numFmtId="0" fontId="0" fillId="0" borderId="0" xfId="33" applyFont="1" applyAlignment="1">
      <alignment horizontal="center"/>
      <protection/>
    </xf>
    <xf numFmtId="182" fontId="0" fillId="0" borderId="0" xfId="33" applyNumberFormat="1" applyFont="1" applyProtection="1">
      <alignment/>
      <protection/>
    </xf>
    <xf numFmtId="181" fontId="0" fillId="0" borderId="0" xfId="33" applyNumberFormat="1" applyFont="1" applyProtection="1">
      <alignment/>
      <protection/>
    </xf>
    <xf numFmtId="184" fontId="0" fillId="0" borderId="0" xfId="33" applyNumberFormat="1" applyFont="1" applyAlignment="1" applyProtection="1">
      <alignment horizontal="center"/>
      <protection/>
    </xf>
    <xf numFmtId="184" fontId="0" fillId="0" borderId="0" xfId="33" applyNumberFormat="1" applyFont="1" applyAlignment="1" applyProtection="1">
      <alignment horizontal="fill"/>
      <protection/>
    </xf>
    <xf numFmtId="0" fontId="0" fillId="0" borderId="1" xfId="33" applyFont="1" applyBorder="1">
      <alignment/>
      <protection/>
    </xf>
    <xf numFmtId="0" fontId="0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182" fontId="0" fillId="0" borderId="3" xfId="33" applyNumberFormat="1" applyFont="1" applyBorder="1" applyProtection="1">
      <alignment/>
      <protection/>
    </xf>
    <xf numFmtId="0" fontId="0" fillId="0" borderId="4" xfId="33" applyFont="1" applyBorder="1">
      <alignment/>
      <protection/>
    </xf>
    <xf numFmtId="0" fontId="0" fillId="0" borderId="5" xfId="33" applyFont="1" applyBorder="1" applyAlignment="1">
      <alignment horizontal="center"/>
      <protection/>
    </xf>
    <xf numFmtId="0" fontId="3" fillId="0" borderId="4" xfId="33" applyFont="1" applyBorder="1">
      <alignment/>
      <protection/>
    </xf>
    <xf numFmtId="187" fontId="0" fillId="0" borderId="3" xfId="33" applyNumberFormat="1" applyFont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0" fontId="0" fillId="0" borderId="6" xfId="33" applyFont="1" applyBorder="1" applyAlignment="1">
      <alignment horizontal="right"/>
      <protection/>
    </xf>
    <xf numFmtId="182" fontId="3" fillId="0" borderId="5" xfId="33" applyNumberFormat="1" applyFont="1" applyBorder="1" applyAlignment="1" applyProtection="1">
      <alignment horizontal="right"/>
      <protection/>
    </xf>
    <xf numFmtId="0" fontId="0" fillId="0" borderId="7" xfId="33" applyFont="1" applyBorder="1">
      <alignment/>
      <protection/>
    </xf>
    <xf numFmtId="0" fontId="4" fillId="0" borderId="0" xfId="0" applyFont="1" applyBorder="1" applyAlignment="1">
      <alignment horizontal="center"/>
    </xf>
    <xf numFmtId="182" fontId="3" fillId="0" borderId="8" xfId="33" applyNumberFormat="1" applyFont="1" applyBorder="1" applyProtection="1">
      <alignment/>
      <protection/>
    </xf>
    <xf numFmtId="4" fontId="0" fillId="0" borderId="0" xfId="0" applyNumberFormat="1" applyAlignment="1">
      <alignment/>
    </xf>
    <xf numFmtId="187" fontId="0" fillId="0" borderId="9" xfId="33" applyNumberFormat="1" applyFont="1" applyBorder="1" applyAlignment="1">
      <alignment horizontal="right"/>
      <protection/>
    </xf>
    <xf numFmtId="187" fontId="0" fillId="0" borderId="2" xfId="33" applyNumberFormat="1" applyFont="1" applyBorder="1" applyAlignment="1">
      <alignment horizontal="right"/>
      <protection/>
    </xf>
    <xf numFmtId="187" fontId="0" fillId="0" borderId="2" xfId="33" applyNumberFormat="1" applyFont="1" applyBorder="1" applyAlignment="1" applyProtection="1">
      <alignment horizontal="right"/>
      <protection/>
    </xf>
    <xf numFmtId="187" fontId="0" fillId="0" borderId="2" xfId="0" applyNumberFormat="1" applyBorder="1" applyAlignment="1">
      <alignment/>
    </xf>
    <xf numFmtId="187" fontId="0" fillId="0" borderId="2" xfId="33" applyNumberFormat="1" applyFont="1" applyBorder="1">
      <alignment/>
      <protection/>
    </xf>
    <xf numFmtId="187" fontId="3" fillId="0" borderId="4" xfId="33" applyNumberFormat="1" applyFont="1" applyBorder="1" applyAlignment="1" applyProtection="1">
      <alignment horizontal="right"/>
      <protection/>
    </xf>
    <xf numFmtId="187" fontId="0" fillId="0" borderId="0" xfId="33" applyNumberFormat="1" applyFont="1">
      <alignment/>
      <protection/>
    </xf>
    <xf numFmtId="182" fontId="0" fillId="0" borderId="0" xfId="33" applyNumberFormat="1" applyFont="1">
      <alignment/>
      <protection/>
    </xf>
    <xf numFmtId="49" fontId="0" fillId="0" borderId="8" xfId="33" applyNumberFormat="1" applyFont="1" applyBorder="1" applyAlignment="1">
      <alignment horizontal="center"/>
      <protection/>
    </xf>
    <xf numFmtId="187" fontId="0" fillId="0" borderId="6" xfId="33" applyNumberFormat="1" applyFont="1" applyBorder="1" applyAlignment="1" applyProtection="1">
      <alignment horizontal="right"/>
      <protection/>
    </xf>
    <xf numFmtId="187" fontId="0" fillId="0" borderId="6" xfId="33" applyNumberFormat="1" applyFont="1" applyBorder="1">
      <alignment/>
      <protection/>
    </xf>
    <xf numFmtId="0" fontId="6" fillId="0" borderId="0" xfId="33" applyFont="1">
      <alignment/>
      <protection/>
    </xf>
    <xf numFmtId="0" fontId="4" fillId="0" borderId="0" xfId="0" applyFont="1" applyBorder="1" applyAlignment="1">
      <alignment horizontal="center"/>
    </xf>
    <xf numFmtId="0" fontId="5" fillId="0" borderId="0" xfId="33" applyFont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0" fillId="0" borderId="11" xfId="33" applyFont="1" applyBorder="1" applyAlignment="1">
      <alignment horizontal="center"/>
      <protection/>
    </xf>
    <xf numFmtId="0" fontId="0" fillId="0" borderId="12" xfId="33" applyFont="1" applyBorder="1" applyAlignment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/>
  <dimension ref="A1:BD91"/>
  <sheetViews>
    <sheetView showGridLines="0" tabSelected="1" zoomScale="75" zoomScaleNormal="75" workbookViewId="0" topLeftCell="A1">
      <selection activeCell="M2" sqref="M2"/>
    </sheetView>
  </sheetViews>
  <sheetFormatPr defaultColWidth="12.57421875" defaultRowHeight="12.75"/>
  <cols>
    <col min="1" max="1" width="28.28125" style="1" customWidth="1"/>
    <col min="2" max="3" width="15.57421875" style="1" customWidth="1"/>
    <col min="4" max="4" width="15.8515625" style="1" customWidth="1"/>
    <col min="5" max="5" width="16.00390625" style="1" customWidth="1"/>
    <col min="6" max="6" width="16.140625" style="1" customWidth="1"/>
    <col min="7" max="7" width="15.8515625" style="1" customWidth="1"/>
    <col min="8" max="8" width="11.57421875" style="1" customWidth="1"/>
    <col min="9" max="9" width="0.71875" style="1" customWidth="1"/>
    <col min="10" max="10" width="19.140625" style="1" hidden="1" customWidth="1"/>
    <col min="11" max="11" width="13.421875" style="1" hidden="1" customWidth="1"/>
    <col min="12" max="12" width="11.7109375" style="1" hidden="1" customWidth="1"/>
    <col min="13" max="13" width="13.8515625" style="1" customWidth="1"/>
    <col min="14" max="14" width="8.7109375" style="1" hidden="1" customWidth="1"/>
    <col min="15" max="15" width="8.421875" style="1" hidden="1" customWidth="1"/>
    <col min="16" max="16" width="9.8515625" style="1" hidden="1" customWidth="1"/>
    <col min="17" max="17" width="10.140625" style="1" hidden="1" customWidth="1"/>
    <col min="18" max="18" width="9.7109375" style="1" hidden="1" customWidth="1"/>
    <col min="19" max="19" width="13.7109375" style="1" customWidth="1"/>
    <col min="20" max="20" width="0.85546875" style="1" hidden="1" customWidth="1"/>
    <col min="21" max="21" width="11.28125" style="1" hidden="1" customWidth="1"/>
    <col min="22" max="22" width="11.8515625" style="1" hidden="1" customWidth="1"/>
    <col min="23" max="23" width="10.140625" style="1" hidden="1" customWidth="1"/>
    <col min="24" max="24" width="8.140625" style="1" customWidth="1"/>
    <col min="25" max="25" width="7.140625" style="1" customWidth="1"/>
    <col min="26" max="26" width="2.28125" style="1" hidden="1" customWidth="1"/>
    <col min="27" max="27" width="13.8515625" style="1" hidden="1" customWidth="1"/>
    <col min="28" max="28" width="0.13671875" style="1" hidden="1" customWidth="1"/>
    <col min="29" max="29" width="13.8515625" style="1" customWidth="1"/>
    <col min="30" max="30" width="2.28125" style="1" customWidth="1"/>
    <col min="31" max="31" width="13.8515625" style="1" customWidth="1"/>
    <col min="32" max="32" width="2.28125" style="1" customWidth="1"/>
    <col min="33" max="37" width="19.140625" style="1" customWidth="1"/>
    <col min="38" max="38" width="2.28125" style="1" customWidth="1"/>
    <col min="39" max="39" width="37.00390625" style="1" customWidth="1"/>
    <col min="40" max="40" width="2.28125" style="1" customWidth="1"/>
    <col min="41" max="41" width="24.140625" style="1" customWidth="1"/>
    <col min="42" max="42" width="2.28125" style="1" customWidth="1"/>
    <col min="43" max="43" width="24.140625" style="1" customWidth="1"/>
    <col min="44" max="44" width="2.28125" style="1" customWidth="1"/>
    <col min="45" max="45" width="24.140625" style="1" customWidth="1"/>
    <col min="46" max="46" width="2.28125" style="1" customWidth="1"/>
    <col min="47" max="16384" width="19.140625" style="1" customWidth="1"/>
  </cols>
  <sheetData>
    <row r="1" spans="1:50" ht="18">
      <c r="A1" s="36" t="s">
        <v>36</v>
      </c>
      <c r="B1" s="36"/>
      <c r="C1" s="36"/>
      <c r="D1" s="36"/>
      <c r="E1" s="36"/>
      <c r="F1" s="36"/>
      <c r="G1" s="36"/>
      <c r="H1" s="21"/>
      <c r="I1" s="21"/>
      <c r="J1" s="21"/>
      <c r="K1" s="21"/>
      <c r="AX1" s="2"/>
    </row>
    <row r="2" spans="1:50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X2" s="2"/>
    </row>
    <row r="3" spans="1:50" ht="15">
      <c r="A3" s="37" t="s">
        <v>52</v>
      </c>
      <c r="B3" s="37"/>
      <c r="C3" s="37"/>
      <c r="D3" s="37"/>
      <c r="E3" s="37"/>
      <c r="F3" s="37"/>
      <c r="G3" s="37"/>
      <c r="H3"/>
      <c r="I3"/>
      <c r="J3"/>
      <c r="K3"/>
      <c r="L3"/>
      <c r="M3"/>
      <c r="AL3" s="3" t="s">
        <v>0</v>
      </c>
      <c r="AM3" s="3" t="s">
        <v>0</v>
      </c>
      <c r="AN3" s="3" t="s">
        <v>0</v>
      </c>
      <c r="AO3" s="3" t="s">
        <v>0</v>
      </c>
      <c r="AP3" s="3" t="s">
        <v>0</v>
      </c>
      <c r="AQ3" s="3" t="s">
        <v>0</v>
      </c>
      <c r="AR3" s="3" t="s">
        <v>0</v>
      </c>
      <c r="AS3" s="3" t="s">
        <v>0</v>
      </c>
      <c r="AT3" s="3" t="s">
        <v>0</v>
      </c>
      <c r="AX3" s="2"/>
    </row>
    <row r="4" spans="1:50" ht="15">
      <c r="A4" s="37" t="s">
        <v>44</v>
      </c>
      <c r="B4" s="37"/>
      <c r="C4" s="37"/>
      <c r="D4" s="37"/>
      <c r="E4" s="37"/>
      <c r="F4" s="37"/>
      <c r="G4" s="37"/>
      <c r="H4"/>
      <c r="I4"/>
      <c r="J4"/>
      <c r="K4"/>
      <c r="L4"/>
      <c r="M4"/>
      <c r="AL4" s="1" t="s">
        <v>2</v>
      </c>
      <c r="AN4" s="1" t="s">
        <v>2</v>
      </c>
      <c r="AP4" s="1" t="s">
        <v>2</v>
      </c>
      <c r="AR4" s="1" t="s">
        <v>2</v>
      </c>
      <c r="AT4" s="1" t="s">
        <v>2</v>
      </c>
      <c r="AX4" s="2"/>
    </row>
    <row r="5" spans="1:50" ht="12.75">
      <c r="A5" s="20"/>
      <c r="B5" s="20"/>
      <c r="C5" s="20"/>
      <c r="D5" s="20"/>
      <c r="E5" s="20"/>
      <c r="F5" s="20"/>
      <c r="G5" s="20"/>
      <c r="H5"/>
      <c r="I5"/>
      <c r="J5"/>
      <c r="K5"/>
      <c r="L5"/>
      <c r="M5"/>
      <c r="AL5" s="1" t="s">
        <v>2</v>
      </c>
      <c r="AM5" s="4" t="s">
        <v>1</v>
      </c>
      <c r="AN5" s="1" t="s">
        <v>2</v>
      </c>
      <c r="AO5" s="4" t="s">
        <v>13</v>
      </c>
      <c r="AP5" s="1" t="s">
        <v>2</v>
      </c>
      <c r="AQ5" s="4" t="s">
        <v>14</v>
      </c>
      <c r="AR5" s="1" t="s">
        <v>2</v>
      </c>
      <c r="AS5" s="1" t="s">
        <v>15</v>
      </c>
      <c r="AT5" s="1" t="s">
        <v>2</v>
      </c>
      <c r="AX5" s="2"/>
    </row>
    <row r="6" spans="1:50" ht="12.75">
      <c r="A6" s="9"/>
      <c r="B6" s="40" t="s">
        <v>47</v>
      </c>
      <c r="C6" s="40"/>
      <c r="D6" s="40"/>
      <c r="E6" s="40"/>
      <c r="F6" s="40"/>
      <c r="G6" s="40"/>
      <c r="H6"/>
      <c r="I6"/>
      <c r="J6"/>
      <c r="K6"/>
      <c r="L6"/>
      <c r="M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L6" s="1" t="s">
        <v>2</v>
      </c>
      <c r="AM6" s="3" t="s">
        <v>0</v>
      </c>
      <c r="AN6" s="1" t="s">
        <v>2</v>
      </c>
      <c r="AO6" s="3" t="s">
        <v>0</v>
      </c>
      <c r="AP6" s="1" t="s">
        <v>2</v>
      </c>
      <c r="AQ6" s="3" t="s">
        <v>0</v>
      </c>
      <c r="AR6" s="1" t="s">
        <v>2</v>
      </c>
      <c r="AS6" s="3" t="s">
        <v>0</v>
      </c>
      <c r="AT6" s="1" t="s">
        <v>2</v>
      </c>
      <c r="AX6" s="2"/>
    </row>
    <row r="7" spans="1:46" ht="12.75">
      <c r="A7" s="10" t="s">
        <v>43</v>
      </c>
      <c r="B7" s="38" t="s">
        <v>16</v>
      </c>
      <c r="C7" s="38"/>
      <c r="D7" s="38" t="s">
        <v>17</v>
      </c>
      <c r="E7" s="38"/>
      <c r="F7" s="38" t="s">
        <v>49</v>
      </c>
      <c r="G7" s="39"/>
      <c r="H7"/>
      <c r="I7"/>
      <c r="J7"/>
      <c r="K7"/>
      <c r="L7"/>
      <c r="M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L7" s="1" t="s">
        <v>2</v>
      </c>
      <c r="AM7" s="4" t="s">
        <v>5</v>
      </c>
      <c r="AN7" s="1" t="s">
        <v>2</v>
      </c>
      <c r="AO7" s="2">
        <v>1691.8</v>
      </c>
      <c r="AP7" s="2" t="s">
        <v>2</v>
      </c>
      <c r="AQ7" s="2">
        <v>1346.3</v>
      </c>
      <c r="AR7" s="2" t="s">
        <v>2</v>
      </c>
      <c r="AS7" s="2">
        <v>345.5</v>
      </c>
      <c r="AT7" s="2" t="s">
        <v>2</v>
      </c>
    </row>
    <row r="8" spans="1:46" ht="13.5" thickBot="1">
      <c r="A8" s="13"/>
      <c r="B8" s="14">
        <v>2002</v>
      </c>
      <c r="C8" s="14">
        <v>2003</v>
      </c>
      <c r="D8" s="14">
        <v>2002</v>
      </c>
      <c r="E8" s="14">
        <v>2003</v>
      </c>
      <c r="F8" s="32" t="s">
        <v>48</v>
      </c>
      <c r="G8" s="32" t="s">
        <v>50</v>
      </c>
      <c r="H8"/>
      <c r="I8"/>
      <c r="J8"/>
      <c r="K8"/>
      <c r="L8"/>
      <c r="M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L8" s="1" t="s">
        <v>2</v>
      </c>
      <c r="AM8" s="4" t="s">
        <v>6</v>
      </c>
      <c r="AN8" s="1" t="s">
        <v>2</v>
      </c>
      <c r="AO8" s="2">
        <v>1575.4</v>
      </c>
      <c r="AP8" s="2" t="s">
        <v>2</v>
      </c>
      <c r="AQ8" s="2">
        <v>1241.8</v>
      </c>
      <c r="AR8" s="2" t="s">
        <v>2</v>
      </c>
      <c r="AS8" s="2">
        <v>333.6</v>
      </c>
      <c r="AT8" s="2" t="s">
        <v>2</v>
      </c>
    </row>
    <row r="9" spans="1:46" ht="12.75">
      <c r="A9" s="11" t="s">
        <v>20</v>
      </c>
      <c r="B9" s="33">
        <v>142.15</v>
      </c>
      <c r="C9" s="33">
        <v>140.9</v>
      </c>
      <c r="D9" s="24">
        <v>138.125</v>
      </c>
      <c r="E9" s="33">
        <v>136.7</v>
      </c>
      <c r="F9" s="16">
        <v>4.075</v>
      </c>
      <c r="G9" s="16">
        <v>4.2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 s="17"/>
      <c r="AA9" s="17"/>
      <c r="AB9" s="17"/>
      <c r="AC9" s="17"/>
      <c r="AL9" s="1" t="s">
        <v>2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2" t="s">
        <v>2</v>
      </c>
    </row>
    <row r="10" spans="1:50" ht="12.75">
      <c r="A10" s="11" t="s">
        <v>42</v>
      </c>
      <c r="B10" s="33">
        <v>26.9</v>
      </c>
      <c r="C10" s="33">
        <v>27.3</v>
      </c>
      <c r="D10" s="25">
        <v>26.85</v>
      </c>
      <c r="E10" s="33">
        <v>27.15</v>
      </c>
      <c r="F10" s="16">
        <v>0.075</v>
      </c>
      <c r="G10" s="16">
        <v>0.2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 s="17"/>
      <c r="AA10" s="17"/>
      <c r="AB10" s="17"/>
      <c r="AC10" s="17"/>
      <c r="AD10" s="6"/>
      <c r="AE10" s="6"/>
      <c r="AL10" s="1" t="s">
        <v>2</v>
      </c>
      <c r="AM10" s="4" t="s">
        <v>7</v>
      </c>
      <c r="AN10" s="1" t="s">
        <v>2</v>
      </c>
      <c r="AO10" s="2">
        <v>1406.8</v>
      </c>
      <c r="AP10" s="2" t="s">
        <v>2</v>
      </c>
      <c r="AQ10" s="2">
        <v>1108.5</v>
      </c>
      <c r="AR10" s="2" t="s">
        <v>2</v>
      </c>
      <c r="AS10" s="2">
        <v>298.2</v>
      </c>
      <c r="AT10" s="2" t="s">
        <v>2</v>
      </c>
      <c r="AX10" s="2"/>
    </row>
    <row r="11" spans="1:50" ht="12.75">
      <c r="A11" s="11" t="s">
        <v>21</v>
      </c>
      <c r="B11" s="33">
        <v>14.125</v>
      </c>
      <c r="C11" s="33">
        <v>13.5</v>
      </c>
      <c r="D11" s="27">
        <v>13.8</v>
      </c>
      <c r="E11" s="33">
        <v>13.45</v>
      </c>
      <c r="F11" s="16">
        <v>0.325</v>
      </c>
      <c r="G11" s="16">
        <v>0.1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 s="17"/>
      <c r="AA11" s="17"/>
      <c r="AB11" s="17"/>
      <c r="AC11" s="17"/>
      <c r="AD11" s="6"/>
      <c r="AE11" s="6"/>
      <c r="AL11" s="1" t="s">
        <v>2</v>
      </c>
      <c r="AM11" s="4" t="s">
        <v>8</v>
      </c>
      <c r="AN11" s="1" t="s">
        <v>2</v>
      </c>
      <c r="AO11" s="2">
        <v>1186.7</v>
      </c>
      <c r="AP11" s="2" t="s">
        <v>2</v>
      </c>
      <c r="AQ11" s="7" t="s">
        <v>22</v>
      </c>
      <c r="AR11" s="2" t="s">
        <v>2</v>
      </c>
      <c r="AS11" s="7" t="s">
        <v>22</v>
      </c>
      <c r="AT11" s="2" t="s">
        <v>2</v>
      </c>
      <c r="AX11" s="2"/>
    </row>
    <row r="12" spans="1:46" ht="12.75">
      <c r="A12" s="11" t="s">
        <v>23</v>
      </c>
      <c r="B12" s="33">
        <v>17.775</v>
      </c>
      <c r="C12" s="33">
        <v>14</v>
      </c>
      <c r="D12" s="27">
        <v>17.45</v>
      </c>
      <c r="E12" s="27">
        <v>13.125</v>
      </c>
      <c r="F12" s="16">
        <v>0.3</v>
      </c>
      <c r="G12" s="16">
        <v>0.9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17"/>
      <c r="AA12" s="17"/>
      <c r="AB12" s="17"/>
      <c r="AC12" s="17"/>
      <c r="AD12" s="6"/>
      <c r="AE12" s="6"/>
      <c r="AL12" s="1" t="s">
        <v>2</v>
      </c>
      <c r="AM12" s="4" t="s">
        <v>9</v>
      </c>
      <c r="AN12" s="1" t="s">
        <v>2</v>
      </c>
      <c r="AO12" s="2">
        <v>1156.9</v>
      </c>
      <c r="AP12" s="2" t="s">
        <v>2</v>
      </c>
      <c r="AQ12" s="7" t="s">
        <v>3</v>
      </c>
      <c r="AR12" s="2" t="s">
        <v>2</v>
      </c>
      <c r="AS12" s="7" t="s">
        <v>3</v>
      </c>
      <c r="AT12" s="2" t="s">
        <v>2</v>
      </c>
    </row>
    <row r="13" spans="1:56" ht="12.75">
      <c r="A13" s="11" t="s">
        <v>39</v>
      </c>
      <c r="B13" s="33">
        <v>15.875</v>
      </c>
      <c r="C13" s="33">
        <v>14.5</v>
      </c>
      <c r="D13" s="27">
        <v>15.7</v>
      </c>
      <c r="E13" s="27">
        <v>14.2</v>
      </c>
      <c r="F13" s="16">
        <v>0.175</v>
      </c>
      <c r="G13" s="16">
        <v>0.4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17"/>
      <c r="AA13" s="17"/>
      <c r="AB13" s="17"/>
      <c r="AC13" s="17"/>
      <c r="AD13" s="6"/>
      <c r="AE13" s="6"/>
      <c r="AL13" s="1" t="s">
        <v>2</v>
      </c>
      <c r="AM13" s="4" t="s">
        <v>10</v>
      </c>
      <c r="AN13" s="1" t="s">
        <v>2</v>
      </c>
      <c r="AO13" s="2">
        <v>1112.1</v>
      </c>
      <c r="AP13" s="2" t="s">
        <v>2</v>
      </c>
      <c r="AQ13" s="2">
        <v>841</v>
      </c>
      <c r="AR13" s="2" t="s">
        <v>2</v>
      </c>
      <c r="AS13" s="2">
        <v>271.1</v>
      </c>
      <c r="AT13" s="2" t="s">
        <v>2</v>
      </c>
      <c r="AY13" s="3" t="s">
        <v>0</v>
      </c>
      <c r="AZ13" s="3" t="s">
        <v>0</v>
      </c>
      <c r="BA13" s="3" t="s">
        <v>0</v>
      </c>
      <c r="BB13" s="3" t="s">
        <v>0</v>
      </c>
      <c r="BC13" s="3" t="s">
        <v>0</v>
      </c>
      <c r="BD13" s="3" t="s">
        <v>0</v>
      </c>
    </row>
    <row r="14" spans="1:46" ht="12.75">
      <c r="A14" s="11" t="s">
        <v>41</v>
      </c>
      <c r="B14" s="33">
        <v>10.375</v>
      </c>
      <c r="C14" s="33">
        <v>7.4</v>
      </c>
      <c r="D14" s="26">
        <v>10.075</v>
      </c>
      <c r="E14" s="26">
        <v>7.325</v>
      </c>
      <c r="F14" s="16">
        <v>0.3</v>
      </c>
      <c r="G14" s="16">
        <v>0.1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17"/>
      <c r="AA14" s="17"/>
      <c r="AB14" s="17"/>
      <c r="AC14" s="17"/>
      <c r="AD14" s="6"/>
      <c r="AE14" s="6"/>
      <c r="AL14" s="1" t="s">
        <v>2</v>
      </c>
      <c r="AM14" s="4" t="s">
        <v>11</v>
      </c>
      <c r="AN14" s="1" t="s">
        <v>2</v>
      </c>
      <c r="AO14" s="2">
        <v>1099.6</v>
      </c>
      <c r="AP14" s="2" t="s">
        <v>2</v>
      </c>
      <c r="AQ14" s="2">
        <v>822.5</v>
      </c>
      <c r="AR14" s="2" t="s">
        <v>2</v>
      </c>
      <c r="AS14" s="2">
        <v>277.1</v>
      </c>
      <c r="AT14" s="2" t="s">
        <v>2</v>
      </c>
    </row>
    <row r="15" spans="1:46" ht="12.75">
      <c r="A15" s="11" t="s">
        <v>24</v>
      </c>
      <c r="B15" s="33">
        <v>35.075</v>
      </c>
      <c r="C15" s="33">
        <v>30.2</v>
      </c>
      <c r="D15" s="26">
        <v>34.2</v>
      </c>
      <c r="E15" s="26">
        <v>29.325</v>
      </c>
      <c r="F15" s="16">
        <v>0.8</v>
      </c>
      <c r="G15" s="16">
        <v>0.9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17"/>
      <c r="AA15" s="17"/>
      <c r="AB15" s="17"/>
      <c r="AC15" s="17"/>
      <c r="AD15" s="6"/>
      <c r="AE15" s="6"/>
      <c r="AL15" s="1" t="s">
        <v>2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2" t="s">
        <v>2</v>
      </c>
    </row>
    <row r="16" spans="1:46" ht="12.75">
      <c r="A16" s="11" t="s">
        <v>25</v>
      </c>
      <c r="B16" s="33">
        <v>72.1</v>
      </c>
      <c r="C16" s="33">
        <v>75.2</v>
      </c>
      <c r="D16" s="27">
        <v>70.125</v>
      </c>
      <c r="E16" s="27">
        <v>71.5</v>
      </c>
      <c r="F16" s="16">
        <v>2</v>
      </c>
      <c r="G16" s="16">
        <v>3.7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17"/>
      <c r="AA16" s="17"/>
      <c r="AB16" s="17"/>
      <c r="AC16" s="17"/>
      <c r="AD16" s="6"/>
      <c r="AE16" s="6"/>
      <c r="AL16" s="1" t="s">
        <v>2</v>
      </c>
      <c r="AM16" s="4" t="s">
        <v>12</v>
      </c>
      <c r="AN16" s="1" t="s">
        <v>2</v>
      </c>
      <c r="AO16" s="2">
        <v>1088.2</v>
      </c>
      <c r="AP16" s="2" t="s">
        <v>2</v>
      </c>
      <c r="AQ16" s="2">
        <v>800.7</v>
      </c>
      <c r="AR16" s="2" t="s">
        <v>2</v>
      </c>
      <c r="AS16" s="2">
        <v>287.5</v>
      </c>
      <c r="AT16" s="2" t="s">
        <v>2</v>
      </c>
    </row>
    <row r="17" spans="1:46" ht="12.75">
      <c r="A17" s="11" t="s">
        <v>26</v>
      </c>
      <c r="B17" s="33">
        <v>7.525</v>
      </c>
      <c r="C17" s="33">
        <v>8</v>
      </c>
      <c r="D17" s="26">
        <v>7.35</v>
      </c>
      <c r="E17" s="26">
        <v>7.75</v>
      </c>
      <c r="F17" s="16">
        <v>0.175</v>
      </c>
      <c r="G17" s="16">
        <v>0.3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17"/>
      <c r="AA17" s="17"/>
      <c r="AB17" s="17"/>
      <c r="AC17" s="17"/>
      <c r="AD17" s="6"/>
      <c r="AE17" s="6"/>
      <c r="AL17" s="1" t="s">
        <v>2</v>
      </c>
      <c r="AM17" s="4" t="s">
        <v>18</v>
      </c>
      <c r="AN17" s="1" t="s">
        <v>2</v>
      </c>
      <c r="AO17" s="2">
        <v>1029.7</v>
      </c>
      <c r="AP17" s="2" t="s">
        <v>2</v>
      </c>
      <c r="AQ17" s="2">
        <v>757.9</v>
      </c>
      <c r="AR17" s="2" t="s">
        <v>2</v>
      </c>
      <c r="AS17" s="2">
        <v>271.8</v>
      </c>
      <c r="AT17" s="2" t="s">
        <v>2</v>
      </c>
    </row>
    <row r="18" spans="1:46" ht="12.75">
      <c r="A18" s="11" t="s">
        <v>27</v>
      </c>
      <c r="B18" s="33">
        <v>90.725</v>
      </c>
      <c r="C18" s="33">
        <v>87.9</v>
      </c>
      <c r="D18" s="27">
        <v>85.45</v>
      </c>
      <c r="E18" s="27">
        <v>84.25</v>
      </c>
      <c r="F18" s="16">
        <v>5.175</v>
      </c>
      <c r="G18" s="16">
        <v>3.6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17"/>
      <c r="AA18" s="17"/>
      <c r="AB18" s="17"/>
      <c r="AC18" s="17"/>
      <c r="AD18" s="6"/>
      <c r="AE18" s="6"/>
      <c r="AL18" s="1" t="s">
        <v>2</v>
      </c>
      <c r="AM18" s="4" t="s">
        <v>19</v>
      </c>
      <c r="AN18" s="1" t="s">
        <v>2</v>
      </c>
      <c r="AO18" s="2">
        <v>1031.8</v>
      </c>
      <c r="AP18" s="2" t="s">
        <v>2</v>
      </c>
      <c r="AQ18" s="2">
        <v>726.9</v>
      </c>
      <c r="AR18" s="2" t="s">
        <v>2</v>
      </c>
      <c r="AS18" s="2">
        <v>298.4</v>
      </c>
      <c r="AT18" s="2" t="s">
        <v>2</v>
      </c>
    </row>
    <row r="19" spans="1:46" ht="12.75">
      <c r="A19" s="11" t="s">
        <v>38</v>
      </c>
      <c r="B19" s="33">
        <v>18.625</v>
      </c>
      <c r="C19" s="33">
        <v>15.8</v>
      </c>
      <c r="D19" s="27">
        <v>18.25</v>
      </c>
      <c r="E19" s="27">
        <v>15.075</v>
      </c>
      <c r="F19" s="16">
        <v>0.4</v>
      </c>
      <c r="G19" s="16">
        <v>0.7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17"/>
      <c r="AA19" s="17"/>
      <c r="AB19" s="17"/>
      <c r="AC19" s="17"/>
      <c r="AD19" s="6"/>
      <c r="AE19" s="6"/>
      <c r="AL19" s="1" t="s">
        <v>2</v>
      </c>
      <c r="AM19" s="4" t="s">
        <v>28</v>
      </c>
      <c r="AN19" s="1" t="s">
        <v>2</v>
      </c>
      <c r="AO19" s="2"/>
      <c r="AP19" s="2" t="s">
        <v>2</v>
      </c>
      <c r="AQ19" s="2"/>
      <c r="AR19" s="2" t="s">
        <v>2</v>
      </c>
      <c r="AS19" s="2"/>
      <c r="AT19" s="2" t="s">
        <v>2</v>
      </c>
    </row>
    <row r="20" spans="1:46" ht="12.75">
      <c r="A20" s="11" t="s">
        <v>29</v>
      </c>
      <c r="B20" s="33">
        <v>65.35</v>
      </c>
      <c r="C20" s="33">
        <v>67.4</v>
      </c>
      <c r="D20" s="27">
        <v>61.275</v>
      </c>
      <c r="E20" s="27">
        <v>62.025</v>
      </c>
      <c r="F20" s="16">
        <v>4.05</v>
      </c>
      <c r="G20" s="16">
        <v>5.4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s="17"/>
      <c r="AA20" s="17"/>
      <c r="AB20" s="17"/>
      <c r="AC20" s="17"/>
      <c r="AD20" s="6"/>
      <c r="AE20" s="6"/>
      <c r="AL20" s="1" t="s">
        <v>2</v>
      </c>
      <c r="AN20" s="1" t="s">
        <v>2</v>
      </c>
      <c r="AO20" s="2"/>
      <c r="AP20" s="2" t="s">
        <v>2</v>
      </c>
      <c r="AQ20" s="2"/>
      <c r="AR20" s="2" t="s">
        <v>2</v>
      </c>
      <c r="AS20" s="2"/>
      <c r="AT20" s="2" t="s">
        <v>2</v>
      </c>
    </row>
    <row r="21" spans="1:46" ht="12.75">
      <c r="A21" s="11" t="s">
        <v>30</v>
      </c>
      <c r="B21" s="33">
        <v>78.5</v>
      </c>
      <c r="C21" s="33">
        <v>75.5</v>
      </c>
      <c r="D21" s="26">
        <v>70.975</v>
      </c>
      <c r="E21" s="26">
        <v>68.175</v>
      </c>
      <c r="F21" s="16">
        <v>7.55</v>
      </c>
      <c r="G21" s="16">
        <v>7.3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7"/>
      <c r="AA21" s="17"/>
      <c r="AB21" s="17"/>
      <c r="AC21" s="17"/>
      <c r="AD21" s="6"/>
      <c r="AE21" s="6"/>
      <c r="AL21" s="3" t="s">
        <v>0</v>
      </c>
      <c r="AM21" s="3" t="s">
        <v>0</v>
      </c>
      <c r="AN21" s="3" t="s">
        <v>0</v>
      </c>
      <c r="AO21" s="8" t="s">
        <v>0</v>
      </c>
      <c r="AP21" s="8" t="s">
        <v>0</v>
      </c>
      <c r="AQ21" s="8" t="s">
        <v>0</v>
      </c>
      <c r="AR21" s="8" t="s">
        <v>0</v>
      </c>
      <c r="AS21" s="8" t="s">
        <v>0</v>
      </c>
      <c r="AT21" s="8" t="s">
        <v>0</v>
      </c>
    </row>
    <row r="22" spans="1:39" ht="12.75">
      <c r="A22" s="11" t="s">
        <v>40</v>
      </c>
      <c r="B22" s="33">
        <v>53.1</v>
      </c>
      <c r="C22" s="33">
        <v>53.3</v>
      </c>
      <c r="D22" s="27">
        <v>48.475</v>
      </c>
      <c r="E22" s="27">
        <v>49.025</v>
      </c>
      <c r="F22" s="16">
        <v>4.65</v>
      </c>
      <c r="G22" s="16">
        <v>4.3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7"/>
      <c r="AA22" s="17"/>
      <c r="AB22" s="17"/>
      <c r="AC22" s="17"/>
      <c r="AD22" s="6"/>
      <c r="AE22" s="6"/>
      <c r="AM22" s="1" t="s">
        <v>31</v>
      </c>
    </row>
    <row r="23" spans="1:31" ht="12.75">
      <c r="A23" s="11" t="s">
        <v>32</v>
      </c>
      <c r="B23" s="33">
        <v>63.35</v>
      </c>
      <c r="C23" s="33">
        <v>67.7</v>
      </c>
      <c r="D23" s="26">
        <v>48.05</v>
      </c>
      <c r="E23" s="26">
        <v>50.825</v>
      </c>
      <c r="F23" s="16">
        <v>15.325</v>
      </c>
      <c r="G23" s="16">
        <v>16.8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 s="17"/>
      <c r="AA23" s="17"/>
      <c r="AB23" s="17"/>
      <c r="AC23" s="17"/>
      <c r="AD23" s="6"/>
      <c r="AE23" s="6"/>
    </row>
    <row r="24" spans="1:31" ht="12.75">
      <c r="A24" s="11" t="s">
        <v>33</v>
      </c>
      <c r="B24" s="34">
        <v>385.575</v>
      </c>
      <c r="C24" s="34">
        <v>377.3</v>
      </c>
      <c r="D24" s="26">
        <v>261.2</v>
      </c>
      <c r="E24" s="26">
        <v>256.425</v>
      </c>
      <c r="F24" s="16">
        <v>124.3</v>
      </c>
      <c r="G24" s="16">
        <v>120.9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 s="17"/>
      <c r="AA24" s="17"/>
      <c r="AB24" s="17"/>
      <c r="AC24" s="17"/>
      <c r="AD24" s="6"/>
      <c r="AE24" s="6"/>
    </row>
    <row r="25" spans="1:31" ht="12.75">
      <c r="A25" s="11" t="s">
        <v>34</v>
      </c>
      <c r="B25" s="33">
        <v>37.625</v>
      </c>
      <c r="C25" s="33">
        <v>39.1</v>
      </c>
      <c r="D25" s="27">
        <v>33.65</v>
      </c>
      <c r="E25" s="27">
        <v>35.725</v>
      </c>
      <c r="F25" s="16">
        <v>3.95</v>
      </c>
      <c r="G25" s="16">
        <v>3.4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 s="17"/>
      <c r="AA25" s="17"/>
      <c r="AB25" s="17"/>
      <c r="AC25" s="17"/>
      <c r="AD25" s="6"/>
      <c r="AE25" s="6"/>
    </row>
    <row r="26" spans="1:31" ht="12.75">
      <c r="A26" s="11" t="s">
        <v>35</v>
      </c>
      <c r="B26" s="33">
        <v>0.35</v>
      </c>
      <c r="C26" s="33">
        <v>0.175</v>
      </c>
      <c r="D26" s="26">
        <v>0.35</v>
      </c>
      <c r="E26" s="26">
        <v>0.15</v>
      </c>
      <c r="F26" s="16">
        <v>0</v>
      </c>
      <c r="G26" s="16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s="17"/>
      <c r="AA26" s="17"/>
      <c r="AB26" s="17"/>
      <c r="AC26" s="17"/>
      <c r="AD26" s="6"/>
      <c r="AE26" s="6"/>
    </row>
    <row r="27" spans="1:29" ht="12.75">
      <c r="A27" s="11"/>
      <c r="B27" s="18"/>
      <c r="C27" s="18"/>
      <c r="D27" s="28"/>
      <c r="E27" s="28"/>
      <c r="F27" s="12"/>
      <c r="G27" s="1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 s="17"/>
      <c r="AA27" s="17"/>
      <c r="AB27" s="17"/>
      <c r="AC27" s="17"/>
    </row>
    <row r="28" spans="1:31" ht="13.5" thickBot="1">
      <c r="A28" s="15" t="s">
        <v>4</v>
      </c>
      <c r="B28" s="19">
        <f>SUM(B9:B26)</f>
        <v>1135.1</v>
      </c>
      <c r="C28" s="19">
        <f>SUM(C9:C26)</f>
        <v>1115.175</v>
      </c>
      <c r="D28" s="29">
        <f>SUM(D9:D26)</f>
        <v>961.3499999999999</v>
      </c>
      <c r="E28" s="29">
        <f>SUM(E9:E26)</f>
        <v>942.2</v>
      </c>
      <c r="F28" s="22">
        <f>SUM(F9:F27)</f>
        <v>173.625</v>
      </c>
      <c r="G28" s="22">
        <f>SUM(G9:G26)</f>
        <v>173.20000000000002</v>
      </c>
      <c r="H28"/>
      <c r="I28"/>
      <c r="J28"/>
      <c r="K28"/>
      <c r="L28"/>
      <c r="M2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6"/>
      <c r="AE28" s="6"/>
    </row>
    <row r="29" spans="1:29" ht="12.75">
      <c r="A29" s="35" t="s">
        <v>51</v>
      </c>
      <c r="B29" s="5"/>
      <c r="C29" s="5"/>
      <c r="D29" s="5"/>
      <c r="E29" s="5"/>
      <c r="F29" s="5"/>
      <c r="G29" s="5"/>
      <c r="H29"/>
      <c r="I29"/>
      <c r="J29"/>
      <c r="K29"/>
      <c r="L29"/>
      <c r="M2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ht="12.75">
      <c r="A30" t="s">
        <v>46</v>
      </c>
    </row>
    <row r="31" ht="12.75">
      <c r="A31" t="s">
        <v>45</v>
      </c>
    </row>
    <row r="32" spans="1:29" ht="12.75">
      <c r="A32" s="1" t="s">
        <v>37</v>
      </c>
      <c r="B32" s="31"/>
      <c r="C32" s="31"/>
      <c r="E32" s="5"/>
      <c r="G32" s="5"/>
      <c r="H32"/>
      <c r="I32"/>
      <c r="J32"/>
      <c r="K32"/>
      <c r="L32"/>
      <c r="M32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2:29" ht="12.75">
      <c r="B33" s="30"/>
      <c r="C33" s="30"/>
      <c r="D33" s="30"/>
      <c r="E33" s="30"/>
      <c r="F33" s="30"/>
      <c r="G33" s="30"/>
      <c r="H33"/>
      <c r="I33"/>
      <c r="J33"/>
      <c r="K33"/>
      <c r="L33"/>
      <c r="M33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2.75">
      <c r="A34"/>
      <c r="B34" s="17"/>
      <c r="C34" s="17"/>
      <c r="D34" s="17"/>
      <c r="E34"/>
      <c r="F34"/>
      <c r="G34"/>
      <c r="H34"/>
      <c r="I34"/>
      <c r="J34"/>
      <c r="K34"/>
      <c r="L34"/>
      <c r="M34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2.75">
      <c r="A35"/>
      <c r="B35" s="17"/>
      <c r="C35" s="17"/>
      <c r="D35" s="17"/>
      <c r="E35"/>
      <c r="F35"/>
      <c r="G35"/>
      <c r="H35"/>
      <c r="I35"/>
      <c r="J35"/>
      <c r="K35"/>
      <c r="L35"/>
      <c r="M35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2.75">
      <c r="A36" s="23"/>
      <c r="B36" s="17"/>
      <c r="C36" s="17"/>
      <c r="D36" s="17"/>
      <c r="E36" s="23"/>
      <c r="F36" s="23"/>
      <c r="G36" s="23"/>
      <c r="H36"/>
      <c r="I36"/>
      <c r="J36"/>
      <c r="K36"/>
      <c r="L36"/>
      <c r="M3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2.75">
      <c r="A37" s="23"/>
      <c r="B37" s="17"/>
      <c r="C37" s="17"/>
      <c r="D37" s="17"/>
      <c r="E37" s="23"/>
      <c r="F37" s="23"/>
      <c r="G37" s="23"/>
      <c r="H37"/>
      <c r="I37"/>
      <c r="J37"/>
      <c r="K37"/>
      <c r="L37"/>
      <c r="M3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2.75">
      <c r="A38"/>
      <c r="B38" s="17"/>
      <c r="C38" s="17"/>
      <c r="D38" s="17"/>
      <c r="E38"/>
      <c r="F38"/>
      <c r="G38"/>
      <c r="H38"/>
      <c r="I38"/>
      <c r="J38"/>
      <c r="K38"/>
      <c r="L38"/>
      <c r="M3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2.75">
      <c r="A39"/>
      <c r="B39" s="17"/>
      <c r="C39" s="17"/>
      <c r="D39" s="17"/>
      <c r="E39"/>
      <c r="F39"/>
      <c r="G39"/>
      <c r="H39"/>
      <c r="I39"/>
      <c r="J39"/>
      <c r="K39"/>
      <c r="L39"/>
      <c r="M39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2.75">
      <c r="A40"/>
      <c r="B40" s="17"/>
      <c r="C40" s="17"/>
      <c r="D40" s="17"/>
      <c r="E40"/>
      <c r="F40"/>
      <c r="G40"/>
      <c r="H40"/>
      <c r="I40"/>
      <c r="J40"/>
      <c r="K40"/>
      <c r="L40"/>
      <c r="M40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2.75">
      <c r="A41"/>
      <c r="B41" s="17"/>
      <c r="C41" s="17"/>
      <c r="D41" s="17"/>
      <c r="E41" s="23"/>
      <c r="F41" s="23"/>
      <c r="G41" s="23"/>
      <c r="H41"/>
      <c r="I41"/>
      <c r="J41"/>
      <c r="K41"/>
      <c r="L41"/>
      <c r="M41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2.75">
      <c r="A42"/>
      <c r="B42" s="17"/>
      <c r="C42" s="17"/>
      <c r="D42" s="17"/>
      <c r="E42"/>
      <c r="F42"/>
      <c r="G42"/>
      <c r="H42"/>
      <c r="I42"/>
      <c r="J42"/>
      <c r="K42"/>
      <c r="L42"/>
      <c r="M42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2.75">
      <c r="A43"/>
      <c r="B43" s="17"/>
      <c r="C43" s="17"/>
      <c r="D43" s="17"/>
      <c r="E43"/>
      <c r="F43"/>
      <c r="G43"/>
      <c r="H43"/>
      <c r="I43"/>
      <c r="J43"/>
      <c r="K43"/>
      <c r="L43"/>
      <c r="M43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2.75">
      <c r="A44"/>
      <c r="B44" s="17"/>
      <c r="C44" s="17"/>
      <c r="D44" s="17"/>
      <c r="E44"/>
      <c r="F44"/>
      <c r="G44"/>
      <c r="H44"/>
      <c r="I44"/>
      <c r="J44"/>
      <c r="K44"/>
      <c r="L44"/>
      <c r="M44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2.75">
      <c r="A45"/>
      <c r="B45" s="17"/>
      <c r="C45" s="17"/>
      <c r="D45" s="17"/>
      <c r="E45"/>
      <c r="F45"/>
      <c r="G45"/>
      <c r="H45"/>
      <c r="I45"/>
      <c r="J45"/>
      <c r="K45"/>
      <c r="L45"/>
      <c r="M45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19" ht="12.75">
      <c r="A46"/>
      <c r="B46" s="17"/>
      <c r="C46" s="17"/>
      <c r="D46" s="17"/>
      <c r="E46" s="23"/>
      <c r="F46" s="23"/>
      <c r="G46" s="23"/>
      <c r="H46"/>
      <c r="I46"/>
      <c r="J46"/>
      <c r="K46"/>
      <c r="L46"/>
      <c r="M46"/>
      <c r="N46" s="23"/>
      <c r="O46" s="23"/>
      <c r="P46" s="23"/>
      <c r="Q46" s="23"/>
      <c r="R46" s="23"/>
      <c r="S46" s="23"/>
    </row>
    <row r="47" spans="1:19" ht="12.75">
      <c r="A47"/>
      <c r="B47" s="17"/>
      <c r="C47" s="17"/>
      <c r="D47" s="1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 s="17"/>
      <c r="C48" s="17"/>
      <c r="D48" s="17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 s="17"/>
      <c r="C49" s="17"/>
      <c r="D49" s="17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 s="17"/>
      <c r="C50" s="17"/>
      <c r="D50" s="17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 s="17"/>
      <c r="C51" s="17"/>
      <c r="D51" s="17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3:13" ht="12.75">
      <c r="C52" s="30"/>
      <c r="D52" s="30"/>
      <c r="H52"/>
      <c r="I52"/>
      <c r="J52"/>
      <c r="K52"/>
      <c r="L52"/>
      <c r="M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 s="23"/>
      <c r="C55" s="23"/>
      <c r="D55" s="23"/>
      <c r="E55" s="23"/>
      <c r="F55" s="23"/>
      <c r="G55" s="23"/>
      <c r="H55"/>
      <c r="I55"/>
      <c r="J55"/>
      <c r="K55"/>
      <c r="L55"/>
      <c r="M55"/>
      <c r="N55" s="23"/>
      <c r="O55" s="23"/>
      <c r="P55" s="23"/>
      <c r="Q55" s="23"/>
      <c r="R55" s="23"/>
      <c r="S55" s="23"/>
    </row>
    <row r="56" spans="1:19" ht="12.75">
      <c r="A56"/>
      <c r="B56" s="23"/>
      <c r="C56" s="23"/>
      <c r="D56" s="23"/>
      <c r="E56" s="23"/>
      <c r="F56" s="23"/>
      <c r="G56" s="23"/>
      <c r="H56"/>
      <c r="I56"/>
      <c r="J56"/>
      <c r="K56"/>
      <c r="L56"/>
      <c r="M56"/>
      <c r="N56" s="23"/>
      <c r="O56" s="23"/>
      <c r="P56" s="23"/>
      <c r="Q56" s="23"/>
      <c r="R56" s="23"/>
      <c r="S56" s="23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ht="12.75">
      <c r="K58" s="6"/>
    </row>
    <row r="59" ht="12.75">
      <c r="K59" s="6"/>
    </row>
    <row r="60" ht="12.75">
      <c r="K60" s="6"/>
    </row>
    <row r="61" ht="12.75">
      <c r="K61" s="6"/>
    </row>
    <row r="62" ht="12.75">
      <c r="K62" s="6"/>
    </row>
    <row r="63" ht="12.75">
      <c r="K63" s="6"/>
    </row>
    <row r="64" ht="12.75">
      <c r="K64" s="6"/>
    </row>
    <row r="65" ht="12.75">
      <c r="K65" s="6"/>
    </row>
    <row r="66" ht="12.75">
      <c r="K66" s="6"/>
    </row>
    <row r="85" ht="12.75">
      <c r="A85" s="4"/>
    </row>
    <row r="88" ht="12.75">
      <c r="A88" s="4"/>
    </row>
    <row r="91" ht="12.75">
      <c r="A91" s="4"/>
    </row>
  </sheetData>
  <mergeCells count="7">
    <mergeCell ref="A1:G1"/>
    <mergeCell ref="A4:G4"/>
    <mergeCell ref="A3:G3"/>
    <mergeCell ref="B7:C7"/>
    <mergeCell ref="D7:E7"/>
    <mergeCell ref="F7:G7"/>
    <mergeCell ref="B6:G6"/>
  </mergeCells>
  <printOptions horizontalCentered="1"/>
  <pageMargins left="0.75" right="0.75" top="0.5905511811023623" bottom="1" header="0" footer="0"/>
  <pageSetup horizontalDpi="600" verticalDpi="600" orientation="portrait" paperSize="9" scale="5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