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1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'27.21'!$A$1:$I$54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<sst xmlns="http://schemas.openxmlformats.org/spreadsheetml/2006/main" count="189" uniqueCount="62">
  <si>
    <t>Total</t>
  </si>
  <si>
    <t>de</t>
  </si>
  <si>
    <t>Países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</si>
  <si>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</si>
  <si>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</si>
  <si>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</si>
  <si>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</si>
  <si>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</si>
  <si>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</si>
  <si>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</si>
  <si>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</si>
  <si>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</si>
  <si>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</si>
  <si>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</si>
  <si>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</si>
  <si>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</si>
  <si>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</si>
  <si>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</si>
  <si>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</si>
  <si>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</si>
  <si>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</si>
  <si>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</si>
  <si>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</si>
  <si>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</si>
  <si>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</si>
  <si>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</si>
  <si>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</si>
  <si>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</si>
  <si>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</si>
  <si>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</si>
  <si>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</si>
  <si>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</si>
  <si>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</si>
  <si>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</si>
  <si>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</si>
  <si>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</si>
  <si>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</si>
  <si>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</si>
  <si>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</si>
  <si>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</si>
  <si>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</si>
  <si>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</si>
  <si>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</si>
  <si>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</si>
  <si>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</si>
  <si>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</si>
  <si>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</si>
  <si>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</si>
  <si>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</si>
  <si>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</si>
  <si>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</si>
  <si>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</si>
  <si>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</si>
  <si>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</si>
  <si>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</si>
  <si>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</si>
  <si>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</si>
  <si>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  Islandia</t>
  </si>
  <si>
    <t>Países con Solicitud de Adhesión</t>
  </si>
  <si>
    <t xml:space="preserve"> 27.21.  MADERA, PASTA Y PAPEL: Importaciones de España, según países, 2001 (miles de unidades) (conclusión)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</si>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</sst>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 applyAlignment="1">
      <alignment horizontal="center"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8" fillId="0" borderId="3" xfId="20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5" xfId="20" applyNumberFormat="1" applyFont="1" applyBorder="1" applyAlignment="1">
      <alignment horizontal="right"/>
      <protection/>
    </xf>
    <xf numFmtId="3" fontId="0" fillId="0" borderId="2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>
      <alignment horizontal="right"/>
      <protection/>
    </xf>
    <xf numFmtId="37" fontId="0" fillId="0" borderId="6" xfId="20" applyFont="1" applyBorder="1">
      <alignment/>
      <protection/>
    </xf>
    <xf numFmtId="3" fontId="0" fillId="0" borderId="7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8" fillId="0" borderId="0" xfId="20" applyFont="1" applyBorder="1">
      <alignment/>
      <protection/>
    </xf>
    <xf numFmtId="37" fontId="0" fillId="0" borderId="0" xfId="20" applyFont="1" applyAlignment="1">
      <alignment horizontal="right"/>
      <protection/>
    </xf>
    <xf numFmtId="37" fontId="0" fillId="0" borderId="8" xfId="20" applyFont="1" applyBorder="1">
      <alignment/>
      <protection/>
    </xf>
    <xf numFmtId="37" fontId="0" fillId="0" borderId="9" xfId="20" applyFont="1" applyBorder="1" applyAlignment="1">
      <alignment horizontal="center"/>
      <protection/>
    </xf>
    <xf numFmtId="37" fontId="0" fillId="0" borderId="10" xfId="20" applyFont="1" applyBorder="1" applyAlignment="1">
      <alignment horizontal="centerContinuous"/>
      <protection/>
    </xf>
    <xf numFmtId="172" fontId="0" fillId="0" borderId="10" xfId="19" applyFont="1" applyBorder="1" applyAlignment="1">
      <alignment horizontal="centerContinuous"/>
    </xf>
    <xf numFmtId="172" fontId="0" fillId="0" borderId="11" xfId="19" applyFont="1" applyBorder="1" applyAlignment="1">
      <alignment horizontal="centerContinuous"/>
    </xf>
    <xf numFmtId="37" fontId="0" fillId="0" borderId="12" xfId="20" applyFont="1" applyBorder="1">
      <alignment/>
      <protection/>
    </xf>
    <xf numFmtId="37" fontId="0" fillId="0" borderId="12" xfId="20" applyFont="1" applyBorder="1" applyAlignment="1">
      <alignment horizontal="center"/>
      <protection/>
    </xf>
    <xf numFmtId="37" fontId="0" fillId="0" borderId="0" xfId="20" applyFont="1" applyBorder="1" applyAlignment="1">
      <alignment horizontal="right"/>
      <protection/>
    </xf>
    <xf numFmtId="3" fontId="0" fillId="0" borderId="2" xfId="20" applyNumberFormat="1" applyFont="1" applyBorder="1">
      <alignment/>
      <protection/>
    </xf>
    <xf numFmtId="3" fontId="0" fillId="0" borderId="1" xfId="20" applyNumberFormat="1" applyFont="1" applyBorder="1">
      <alignment/>
      <protection/>
    </xf>
    <xf numFmtId="3" fontId="0" fillId="0" borderId="7" xfId="20" applyNumberFormat="1" applyFont="1" applyBorder="1">
      <alignment/>
      <protection/>
    </xf>
    <xf numFmtId="3" fontId="0" fillId="0" borderId="13" xfId="20" applyNumberFormat="1" applyFont="1" applyBorder="1">
      <alignment/>
      <protection/>
    </xf>
    <xf numFmtId="3" fontId="8" fillId="0" borderId="2" xfId="20" applyNumberFormat="1" applyFont="1" applyBorder="1" applyAlignment="1">
      <alignment horizontal="right"/>
      <protection/>
    </xf>
    <xf numFmtId="3" fontId="8" fillId="0" borderId="1" xfId="20" applyNumberFormat="1" applyFont="1" applyBorder="1" applyAlignment="1">
      <alignment horizontal="right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3" fillId="0" borderId="0" xfId="20" applyFont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"/>
  <dimension ref="A1:I120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3" customWidth="1"/>
    <col min="2" max="16384" width="14.8515625" style="3" customWidth="1"/>
  </cols>
  <sheetData>
    <row r="1" spans="1:9" s="1" customFormat="1" ht="18">
      <c r="A1" s="33" t="s">
        <v>38</v>
      </c>
      <c r="B1" s="33"/>
      <c r="C1" s="33"/>
      <c r="D1" s="33"/>
      <c r="E1" s="33"/>
      <c r="F1" s="33"/>
      <c r="G1" s="33"/>
      <c r="H1" s="33"/>
      <c r="I1" s="33"/>
    </row>
    <row r="3" spans="1:9" ht="15">
      <c r="A3" s="31" t="s">
        <v>59</v>
      </c>
      <c r="B3" s="31"/>
      <c r="C3" s="31"/>
      <c r="D3" s="31"/>
      <c r="E3" s="31"/>
      <c r="F3" s="31"/>
      <c r="G3" s="31"/>
      <c r="H3" s="31"/>
      <c r="I3" s="32"/>
    </row>
    <row r="4" spans="1:8" ht="14.25">
      <c r="A4" s="14"/>
      <c r="B4" s="14"/>
      <c r="C4" s="14"/>
      <c r="D4" s="14"/>
      <c r="E4" s="14"/>
      <c r="F4" s="14"/>
      <c r="G4" s="14"/>
      <c r="H4" s="14"/>
    </row>
    <row r="5" spans="1:9" ht="12.75">
      <c r="A5" s="17"/>
      <c r="B5" s="18" t="s">
        <v>39</v>
      </c>
      <c r="C5" s="18" t="s">
        <v>40</v>
      </c>
      <c r="D5" s="18" t="s">
        <v>40</v>
      </c>
      <c r="E5" s="18" t="s">
        <v>40</v>
      </c>
      <c r="F5" s="19" t="s">
        <v>41</v>
      </c>
      <c r="G5" s="19"/>
      <c r="H5" s="20" t="s">
        <v>42</v>
      </c>
      <c r="I5" s="21"/>
    </row>
    <row r="6" spans="1:9" ht="12.75">
      <c r="A6" s="22"/>
      <c r="B6" s="5" t="s">
        <v>1</v>
      </c>
      <c r="C6" s="5" t="s">
        <v>43</v>
      </c>
      <c r="D6" s="5" t="s">
        <v>1</v>
      </c>
      <c r="E6" s="5" t="s">
        <v>1</v>
      </c>
      <c r="F6" s="5" t="s">
        <v>0</v>
      </c>
      <c r="G6" s="5" t="s">
        <v>44</v>
      </c>
      <c r="H6" s="5" t="s">
        <v>0</v>
      </c>
      <c r="I6" s="4" t="s">
        <v>45</v>
      </c>
    </row>
    <row r="7" spans="1:9" ht="12.75">
      <c r="A7" s="23" t="s">
        <v>2</v>
      </c>
      <c r="B7" s="5" t="s">
        <v>46</v>
      </c>
      <c r="C7" s="5" t="s">
        <v>47</v>
      </c>
      <c r="D7" s="5" t="s">
        <v>48</v>
      </c>
      <c r="E7" s="5" t="s">
        <v>49</v>
      </c>
      <c r="F7" s="6"/>
      <c r="G7" s="6"/>
      <c r="H7" s="6"/>
      <c r="I7" s="4" t="s">
        <v>50</v>
      </c>
    </row>
    <row r="8" spans="1:9" ht="15" thickBot="1">
      <c r="A8" s="22"/>
      <c r="B8" s="5" t="s">
        <v>56</v>
      </c>
      <c r="C8" s="5" t="s">
        <v>56</v>
      </c>
      <c r="D8" s="5" t="s">
        <v>56</v>
      </c>
      <c r="E8" s="5" t="s">
        <v>56</v>
      </c>
      <c r="F8" s="5" t="s">
        <v>51</v>
      </c>
      <c r="G8" s="5" t="s">
        <v>51</v>
      </c>
      <c r="H8" s="5" t="s">
        <v>51</v>
      </c>
      <c r="I8" s="4" t="s">
        <v>51</v>
      </c>
    </row>
    <row r="9" spans="1:9" ht="12.75">
      <c r="A9" s="7" t="s">
        <v>3</v>
      </c>
      <c r="B9" s="8">
        <v>122314.4741</v>
      </c>
      <c r="C9" s="8">
        <v>102869.82706000001</v>
      </c>
      <c r="D9" s="8">
        <v>630985.49206</v>
      </c>
      <c r="E9" s="8">
        <v>429086.5342200001</v>
      </c>
      <c r="F9" s="8">
        <v>733019.796</v>
      </c>
      <c r="G9" s="8">
        <v>25401.332</v>
      </c>
      <c r="H9" s="8">
        <v>3382732.446</v>
      </c>
      <c r="I9" s="9">
        <v>379583.666</v>
      </c>
    </row>
    <row r="10" spans="1:9" ht="12.75">
      <c r="A10" s="2"/>
      <c r="B10" s="10"/>
      <c r="C10" s="10"/>
      <c r="D10" s="10"/>
      <c r="E10" s="10"/>
      <c r="F10" s="10"/>
      <c r="G10" s="10"/>
      <c r="H10" s="10"/>
      <c r="I10" s="11"/>
    </row>
    <row r="11" spans="1:9" ht="12.75">
      <c r="A11" s="15" t="s">
        <v>60</v>
      </c>
      <c r="B11" s="10"/>
      <c r="C11" s="10"/>
      <c r="D11" s="10"/>
      <c r="E11" s="10"/>
      <c r="F11" s="10"/>
      <c r="G11" s="10"/>
      <c r="H11" s="10"/>
      <c r="I11" s="11"/>
    </row>
    <row r="12" spans="1:9" ht="12.75">
      <c r="A12" s="15" t="s">
        <v>4</v>
      </c>
      <c r="B12" s="29">
        <f>SUM(B13:B25)</f>
        <v>26133.32960000001</v>
      </c>
      <c r="C12" s="29">
        <f aca="true" t="shared" si="0" ref="C12:I12">SUM(C13:C25)</f>
        <v>78945.07543999999</v>
      </c>
      <c r="D12" s="29">
        <f t="shared" si="0"/>
        <v>608499.35146</v>
      </c>
      <c r="E12" s="29">
        <f t="shared" si="0"/>
        <v>818534.5455600001</v>
      </c>
      <c r="F12" s="29">
        <f t="shared" si="0"/>
        <v>377919.51700000005</v>
      </c>
      <c r="G12" s="29">
        <f t="shared" si="0"/>
        <v>10497.975</v>
      </c>
      <c r="H12" s="29">
        <f t="shared" si="0"/>
        <v>2899421.823</v>
      </c>
      <c r="I12" s="30">
        <f t="shared" si="0"/>
        <v>301818.199</v>
      </c>
    </row>
    <row r="13" spans="1:9" ht="12.75">
      <c r="A13" s="2" t="s">
        <v>5</v>
      </c>
      <c r="B13" s="25">
        <v>7129.1724</v>
      </c>
      <c r="C13" s="25">
        <v>5114.11362</v>
      </c>
      <c r="D13" s="25">
        <v>21228.362540000002</v>
      </c>
      <c r="E13" s="25">
        <v>429086.5342200001</v>
      </c>
      <c r="F13" s="25">
        <v>15230.17</v>
      </c>
      <c r="G13" s="25">
        <v>118.48</v>
      </c>
      <c r="H13" s="25">
        <v>367381.596</v>
      </c>
      <c r="I13" s="26">
        <v>33299.155</v>
      </c>
    </row>
    <row r="14" spans="1:9" ht="12.75">
      <c r="A14" s="2" t="s">
        <v>7</v>
      </c>
      <c r="B14" s="25">
        <v>185.21713</v>
      </c>
      <c r="C14" s="25">
        <v>8313.70694</v>
      </c>
      <c r="D14" s="25">
        <v>1433.85088</v>
      </c>
      <c r="E14" s="25">
        <v>23571.22842</v>
      </c>
      <c r="F14" s="25">
        <v>2426.522</v>
      </c>
      <c r="G14" s="10" t="s">
        <v>6</v>
      </c>
      <c r="H14" s="25">
        <v>92887.008</v>
      </c>
      <c r="I14" s="26">
        <v>1255.336</v>
      </c>
    </row>
    <row r="15" spans="1:9" ht="12.75">
      <c r="A15" s="2" t="s">
        <v>8</v>
      </c>
      <c r="B15" s="25">
        <v>1208.09619</v>
      </c>
      <c r="C15" s="25">
        <v>120.38334000000002</v>
      </c>
      <c r="D15" s="10">
        <v>22428.892640000002</v>
      </c>
      <c r="E15" s="10">
        <v>30968.462700000004</v>
      </c>
      <c r="F15" s="25">
        <v>2858.959</v>
      </c>
      <c r="G15" s="10" t="s">
        <v>6</v>
      </c>
      <c r="H15" s="10">
        <v>65994.446</v>
      </c>
      <c r="I15" s="26">
        <v>402.79</v>
      </c>
    </row>
    <row r="16" spans="1:9" ht="12.75">
      <c r="A16" s="2" t="s">
        <v>9</v>
      </c>
      <c r="B16" s="25">
        <v>95.76</v>
      </c>
      <c r="C16" s="25">
        <v>109.49708000000001</v>
      </c>
      <c r="D16" s="25">
        <v>7.80318</v>
      </c>
      <c r="E16" s="25">
        <v>792.79074</v>
      </c>
      <c r="F16" s="10" t="s">
        <v>6</v>
      </c>
      <c r="G16" s="10" t="s">
        <v>6</v>
      </c>
      <c r="H16" s="25">
        <v>5286.885</v>
      </c>
      <c r="I16" s="26">
        <v>47.734</v>
      </c>
    </row>
    <row r="17" spans="1:9" ht="12.75">
      <c r="A17" s="2" t="s">
        <v>10</v>
      </c>
      <c r="B17" s="25">
        <v>1727.91871</v>
      </c>
      <c r="C17" s="25">
        <v>40862.0058</v>
      </c>
      <c r="D17" s="25">
        <v>1386.0215600000001</v>
      </c>
      <c r="E17" s="25">
        <v>2035.7811000000002</v>
      </c>
      <c r="F17" s="25">
        <v>19793.843</v>
      </c>
      <c r="G17" s="10" t="s">
        <v>6</v>
      </c>
      <c r="H17" s="25">
        <v>627574.164</v>
      </c>
      <c r="I17" s="26">
        <v>94609.704</v>
      </c>
    </row>
    <row r="18" spans="1:9" ht="12.75">
      <c r="A18" s="2" t="s">
        <v>11</v>
      </c>
      <c r="B18" s="25">
        <v>6857.49995</v>
      </c>
      <c r="C18" s="25">
        <v>13912.284539999999</v>
      </c>
      <c r="D18" s="25">
        <v>281076.95</v>
      </c>
      <c r="E18" s="25">
        <v>48960.00774</v>
      </c>
      <c r="F18" s="25">
        <v>134864.005</v>
      </c>
      <c r="G18" s="25">
        <v>46.189</v>
      </c>
      <c r="H18" s="25">
        <v>732184.532</v>
      </c>
      <c r="I18" s="26">
        <v>85875.101</v>
      </c>
    </row>
    <row r="19" spans="1:9" ht="12.75">
      <c r="A19" s="2" t="s">
        <v>12</v>
      </c>
      <c r="B19" s="10" t="s">
        <v>6</v>
      </c>
      <c r="C19" s="10" t="s">
        <v>6</v>
      </c>
      <c r="D19" s="25">
        <v>214.89159999999998</v>
      </c>
      <c r="E19" s="10" t="s">
        <v>6</v>
      </c>
      <c r="F19" s="10" t="s">
        <v>6</v>
      </c>
      <c r="G19" s="10" t="s">
        <v>6</v>
      </c>
      <c r="H19" s="25">
        <v>1907.28</v>
      </c>
      <c r="I19" s="11" t="s">
        <v>6</v>
      </c>
    </row>
    <row r="20" spans="1:9" ht="12.75">
      <c r="A20" s="2" t="s">
        <v>13</v>
      </c>
      <c r="B20" s="25">
        <v>634.89944</v>
      </c>
      <c r="C20" s="25">
        <v>79.60568</v>
      </c>
      <c r="D20" s="25">
        <v>277.14302</v>
      </c>
      <c r="E20" s="25">
        <v>70.551</v>
      </c>
      <c r="F20" s="25">
        <v>46.693</v>
      </c>
      <c r="G20" s="10" t="s">
        <v>6</v>
      </c>
      <c r="H20" s="25">
        <v>68120.789</v>
      </c>
      <c r="I20" s="26">
        <v>7737.352</v>
      </c>
    </row>
    <row r="21" spans="1:9" ht="12.75">
      <c r="A21" s="2" t="s">
        <v>14</v>
      </c>
      <c r="B21" s="10" t="s">
        <v>6</v>
      </c>
      <c r="C21" s="25">
        <v>37.1525</v>
      </c>
      <c r="D21" s="25">
        <v>536.88712</v>
      </c>
      <c r="E21" s="25">
        <v>2566.19664</v>
      </c>
      <c r="F21" s="25">
        <v>324.933</v>
      </c>
      <c r="G21" s="10" t="s">
        <v>6</v>
      </c>
      <c r="H21" s="25">
        <v>1991.088</v>
      </c>
      <c r="I21" s="11" t="s">
        <v>6</v>
      </c>
    </row>
    <row r="22" spans="1:9" ht="12.75">
      <c r="A22" s="2" t="s">
        <v>15</v>
      </c>
      <c r="B22" s="25">
        <v>3781.37753</v>
      </c>
      <c r="C22" s="25">
        <v>614.4215</v>
      </c>
      <c r="D22" s="25">
        <v>26359.525500000003</v>
      </c>
      <c r="E22" s="25">
        <v>27036.006660000003</v>
      </c>
      <c r="F22" s="25">
        <v>553.178</v>
      </c>
      <c r="G22" s="25">
        <v>321.005</v>
      </c>
      <c r="H22" s="25">
        <v>259660.338</v>
      </c>
      <c r="I22" s="26">
        <v>6500.319</v>
      </c>
    </row>
    <row r="23" spans="1:9" ht="12.75">
      <c r="A23" s="2" t="s">
        <v>16</v>
      </c>
      <c r="B23" s="25">
        <v>3947.23385</v>
      </c>
      <c r="C23" s="25">
        <v>3500.9343599999997</v>
      </c>
      <c r="D23" s="25">
        <v>234919.14446</v>
      </c>
      <c r="E23" s="25">
        <v>252647.31546</v>
      </c>
      <c r="F23" s="25">
        <v>120008.857</v>
      </c>
      <c r="G23" s="10" t="s">
        <v>6</v>
      </c>
      <c r="H23" s="25">
        <v>297242.868</v>
      </c>
      <c r="I23" s="26">
        <v>313.453</v>
      </c>
    </row>
    <row r="24" spans="1:9" ht="12.75">
      <c r="A24" s="2" t="s">
        <v>17</v>
      </c>
      <c r="B24" s="25">
        <v>519.24663</v>
      </c>
      <c r="C24" s="25">
        <v>4674.18798</v>
      </c>
      <c r="D24" s="25">
        <v>38.5847</v>
      </c>
      <c r="E24" s="25">
        <v>48.80574</v>
      </c>
      <c r="F24" s="25">
        <v>11246.08</v>
      </c>
      <c r="G24" s="25">
        <v>2466.1</v>
      </c>
      <c r="H24" s="25">
        <v>55787.664</v>
      </c>
      <c r="I24" s="26">
        <v>6659.078</v>
      </c>
    </row>
    <row r="25" spans="1:9" ht="12.75">
      <c r="A25" s="2" t="s">
        <v>18</v>
      </c>
      <c r="B25" s="25">
        <v>46.90777</v>
      </c>
      <c r="C25" s="25">
        <v>1606.7821000000001</v>
      </c>
      <c r="D25" s="25">
        <v>18591.294260000002</v>
      </c>
      <c r="E25" s="25">
        <v>750.8651400000001</v>
      </c>
      <c r="F25" s="25">
        <v>70566.277</v>
      </c>
      <c r="G25" s="25">
        <v>7546.201</v>
      </c>
      <c r="H25" s="25">
        <v>323403.165</v>
      </c>
      <c r="I25" s="26">
        <v>65118.177</v>
      </c>
    </row>
    <row r="26" spans="1:9" ht="12.75">
      <c r="A26" s="2"/>
      <c r="B26" s="10"/>
      <c r="C26" s="10"/>
      <c r="D26" s="10"/>
      <c r="E26" s="10"/>
      <c r="F26" s="10"/>
      <c r="G26" s="10"/>
      <c r="H26" s="10"/>
      <c r="I26" s="11"/>
    </row>
    <row r="27" spans="1:9" ht="12.75">
      <c r="A27" s="15" t="s">
        <v>58</v>
      </c>
      <c r="B27" s="10"/>
      <c r="C27" s="10"/>
      <c r="D27" s="10"/>
      <c r="E27" s="10"/>
      <c r="F27" s="10"/>
      <c r="G27" s="10"/>
      <c r="H27" s="10"/>
      <c r="I27" s="11"/>
    </row>
    <row r="28" spans="1:9" ht="12.75">
      <c r="A28" s="2" t="s">
        <v>19</v>
      </c>
      <c r="B28" s="10" t="s">
        <v>6</v>
      </c>
      <c r="C28" s="10" t="s">
        <v>6</v>
      </c>
      <c r="D28" s="25">
        <v>16.94</v>
      </c>
      <c r="E28" s="10" t="s">
        <v>6</v>
      </c>
      <c r="F28" s="10" t="s">
        <v>6</v>
      </c>
      <c r="G28" s="10" t="s">
        <v>6</v>
      </c>
      <c r="H28" s="25">
        <v>40.44</v>
      </c>
      <c r="I28" s="11" t="s">
        <v>6</v>
      </c>
    </row>
    <row r="29" spans="1:9" ht="12.75">
      <c r="A29" s="2" t="s">
        <v>52</v>
      </c>
      <c r="B29" s="10" t="s">
        <v>6</v>
      </c>
      <c r="C29" s="10" t="s">
        <v>6</v>
      </c>
      <c r="D29" s="10" t="s">
        <v>6</v>
      </c>
      <c r="E29" s="10" t="s">
        <v>6</v>
      </c>
      <c r="F29" s="10" t="s">
        <v>6</v>
      </c>
      <c r="G29" s="10" t="s">
        <v>6</v>
      </c>
      <c r="H29" s="10" t="s">
        <v>6</v>
      </c>
      <c r="I29" s="11" t="s">
        <v>6</v>
      </c>
    </row>
    <row r="30" spans="1:9" ht="12.75">
      <c r="A30" s="2" t="s">
        <v>20</v>
      </c>
      <c r="B30" s="10" t="s">
        <v>6</v>
      </c>
      <c r="C30" s="10" t="s">
        <v>6</v>
      </c>
      <c r="D30" s="25">
        <v>1.21968</v>
      </c>
      <c r="E30" s="10" t="s">
        <v>6</v>
      </c>
      <c r="F30" s="10" t="s">
        <v>6</v>
      </c>
      <c r="G30" s="10" t="s">
        <v>6</v>
      </c>
      <c r="H30" s="25">
        <v>19151.945</v>
      </c>
      <c r="I30" s="11" t="s">
        <v>6</v>
      </c>
    </row>
    <row r="31" spans="1:9" ht="12.75">
      <c r="A31" s="2" t="s">
        <v>21</v>
      </c>
      <c r="B31" s="10" t="s">
        <v>6</v>
      </c>
      <c r="C31" s="10" t="s">
        <v>6</v>
      </c>
      <c r="D31" s="10" t="s">
        <v>6</v>
      </c>
      <c r="E31" s="25">
        <v>1.1664</v>
      </c>
      <c r="F31" s="10" t="s">
        <v>6</v>
      </c>
      <c r="G31" s="10" t="s">
        <v>6</v>
      </c>
      <c r="H31" s="25">
        <v>2034.596</v>
      </c>
      <c r="I31" s="26">
        <v>22.907</v>
      </c>
    </row>
    <row r="32" spans="1:9" ht="12.75">
      <c r="A32" s="2" t="s">
        <v>22</v>
      </c>
      <c r="B32" s="25">
        <v>63.84</v>
      </c>
      <c r="C32" s="25">
        <v>211.82084</v>
      </c>
      <c r="D32" s="10" t="s">
        <v>6</v>
      </c>
      <c r="E32" s="10" t="s">
        <v>6</v>
      </c>
      <c r="F32" s="10" t="s">
        <v>6</v>
      </c>
      <c r="G32" s="10" t="s">
        <v>6</v>
      </c>
      <c r="H32" s="25">
        <v>299.867</v>
      </c>
      <c r="I32" s="11" t="s">
        <v>6</v>
      </c>
    </row>
    <row r="33" spans="1:9" ht="12.75">
      <c r="A33" s="2" t="s">
        <v>23</v>
      </c>
      <c r="B33" s="25">
        <v>554.3307000000001</v>
      </c>
      <c r="C33" s="10" t="s">
        <v>6</v>
      </c>
      <c r="D33" s="10" t="s">
        <v>6</v>
      </c>
      <c r="E33" s="25">
        <v>74.52</v>
      </c>
      <c r="F33" s="10" t="s">
        <v>6</v>
      </c>
      <c r="G33" s="10" t="s">
        <v>6</v>
      </c>
      <c r="H33" s="25">
        <v>987.508</v>
      </c>
      <c r="I33" s="11" t="s">
        <v>6</v>
      </c>
    </row>
    <row r="34" spans="1:9" ht="12.75">
      <c r="A34" s="2" t="s">
        <v>24</v>
      </c>
      <c r="B34" s="25">
        <v>29.526</v>
      </c>
      <c r="C34" s="25">
        <v>1266.16182</v>
      </c>
      <c r="D34" s="10" t="s">
        <v>6</v>
      </c>
      <c r="E34" s="10" t="s">
        <v>6</v>
      </c>
      <c r="F34" s="10" t="s">
        <v>6</v>
      </c>
      <c r="G34" s="10" t="s">
        <v>6</v>
      </c>
      <c r="H34" s="25">
        <v>41.821</v>
      </c>
      <c r="I34" s="26">
        <v>23.709</v>
      </c>
    </row>
    <row r="35" spans="1:9" ht="12.75">
      <c r="A35" s="2" t="s">
        <v>25</v>
      </c>
      <c r="B35" s="10" t="s">
        <v>6</v>
      </c>
      <c r="C35" s="25">
        <v>72.48780000000001</v>
      </c>
      <c r="D35" s="10" t="s">
        <v>6</v>
      </c>
      <c r="E35" s="25">
        <v>116.0811</v>
      </c>
      <c r="F35" s="10" t="s">
        <v>6</v>
      </c>
      <c r="G35" s="10" t="s">
        <v>6</v>
      </c>
      <c r="H35" s="25">
        <v>85.981</v>
      </c>
      <c r="I35" s="11" t="s">
        <v>6</v>
      </c>
    </row>
    <row r="36" spans="1:9" ht="12.75">
      <c r="A36" s="2" t="s">
        <v>26</v>
      </c>
      <c r="B36" s="25">
        <v>1133.6122</v>
      </c>
      <c r="C36" s="25">
        <v>1711.0801399999998</v>
      </c>
      <c r="D36" s="25">
        <v>137.35414</v>
      </c>
      <c r="E36" s="25">
        <v>4080.579120000001</v>
      </c>
      <c r="F36" s="10" t="s">
        <v>6</v>
      </c>
      <c r="G36" s="10" t="s">
        <v>6</v>
      </c>
      <c r="H36" s="25">
        <v>20383.863</v>
      </c>
      <c r="I36" s="26">
        <v>571.34</v>
      </c>
    </row>
    <row r="37" spans="1:9" ht="12.75">
      <c r="A37" s="2" t="s">
        <v>27</v>
      </c>
      <c r="B37" s="10" t="s">
        <v>6</v>
      </c>
      <c r="C37" s="25">
        <v>37.5375</v>
      </c>
      <c r="D37" s="10" t="s">
        <v>6</v>
      </c>
      <c r="E37" s="25">
        <v>4.309200000000001</v>
      </c>
      <c r="F37" s="25">
        <v>2037.617</v>
      </c>
      <c r="G37" s="10" t="s">
        <v>6</v>
      </c>
      <c r="H37" s="25">
        <v>7876.9</v>
      </c>
      <c r="I37" s="26">
        <v>44.013</v>
      </c>
    </row>
    <row r="38" spans="1:9" ht="12.75">
      <c r="A38" s="2" t="s">
        <v>28</v>
      </c>
      <c r="B38" s="25">
        <v>527.97276</v>
      </c>
      <c r="C38" s="10" t="s">
        <v>6</v>
      </c>
      <c r="D38" s="25">
        <v>32.95754</v>
      </c>
      <c r="E38" s="25">
        <v>2963.4012000000002</v>
      </c>
      <c r="F38" s="10" t="s">
        <v>6</v>
      </c>
      <c r="G38" s="10" t="s">
        <v>6</v>
      </c>
      <c r="H38" s="25">
        <v>4318.846</v>
      </c>
      <c r="I38" s="11" t="s">
        <v>6</v>
      </c>
    </row>
    <row r="39" spans="1:9" ht="12.75">
      <c r="A39" s="2" t="s">
        <v>53</v>
      </c>
      <c r="B39" s="25">
        <v>818.0032</v>
      </c>
      <c r="C39" s="25">
        <v>86.5018</v>
      </c>
      <c r="D39" s="10" t="s">
        <v>6</v>
      </c>
      <c r="E39" s="10" t="s">
        <v>6</v>
      </c>
      <c r="F39" s="10" t="s">
        <v>6</v>
      </c>
      <c r="G39" s="10" t="s">
        <v>6</v>
      </c>
      <c r="H39" s="25">
        <v>890.963</v>
      </c>
      <c r="I39" s="11" t="s">
        <v>6</v>
      </c>
    </row>
    <row r="40" spans="1:9" ht="12.75">
      <c r="A40" s="2"/>
      <c r="B40" s="10"/>
      <c r="C40" s="10"/>
      <c r="D40" s="10"/>
      <c r="E40" s="10"/>
      <c r="F40" s="10"/>
      <c r="G40" s="10"/>
      <c r="H40" s="10"/>
      <c r="I40" s="11"/>
    </row>
    <row r="41" spans="1:9" ht="12.75">
      <c r="A41" s="15" t="s">
        <v>61</v>
      </c>
      <c r="B41" s="10"/>
      <c r="C41" s="10"/>
      <c r="D41" s="10"/>
      <c r="E41" s="10"/>
      <c r="F41" s="10"/>
      <c r="G41" s="10"/>
      <c r="H41" s="10"/>
      <c r="I41" s="11"/>
    </row>
    <row r="42" spans="1:9" ht="12.75">
      <c r="A42" s="2" t="s">
        <v>29</v>
      </c>
      <c r="B42" s="25">
        <v>267.93515</v>
      </c>
      <c r="C42" s="25">
        <v>79.17448</v>
      </c>
      <c r="D42" s="25">
        <v>77.46816000000001</v>
      </c>
      <c r="E42" s="25">
        <v>2646.8418600000005</v>
      </c>
      <c r="F42" s="25">
        <v>244.516</v>
      </c>
      <c r="G42" s="10" t="s">
        <v>6</v>
      </c>
      <c r="H42" s="25">
        <v>2029.284</v>
      </c>
      <c r="I42" s="26">
        <v>1950.156</v>
      </c>
    </row>
    <row r="43" spans="1:9" ht="12.75">
      <c r="A43" s="2" t="s">
        <v>30</v>
      </c>
      <c r="B43" s="25">
        <v>695.9198400000001</v>
      </c>
      <c r="C43" s="10" t="s">
        <v>6</v>
      </c>
      <c r="D43" s="10" t="s">
        <v>6</v>
      </c>
      <c r="E43" s="10" t="s">
        <v>6</v>
      </c>
      <c r="F43" s="10" t="s">
        <v>6</v>
      </c>
      <c r="G43" s="10" t="s">
        <v>6</v>
      </c>
      <c r="H43" s="25">
        <v>16.251</v>
      </c>
      <c r="I43" s="11" t="s">
        <v>6</v>
      </c>
    </row>
    <row r="44" spans="1:9" ht="12.75">
      <c r="A44" s="2" t="s">
        <v>31</v>
      </c>
      <c r="B44" s="25">
        <v>6360.34994</v>
      </c>
      <c r="C44" s="25">
        <v>5142.01688</v>
      </c>
      <c r="D44" s="25">
        <v>26.580400000000004</v>
      </c>
      <c r="E44" s="10" t="s">
        <v>6</v>
      </c>
      <c r="F44" s="25">
        <v>31381.73</v>
      </c>
      <c r="G44" s="10" t="s">
        <v>6</v>
      </c>
      <c r="H44" s="25">
        <v>9910.749</v>
      </c>
      <c r="I44" s="11" t="s">
        <v>6</v>
      </c>
    </row>
    <row r="45" spans="1:9" ht="12.75">
      <c r="A45" s="2" t="s">
        <v>32</v>
      </c>
      <c r="B45" s="25">
        <v>644.25067</v>
      </c>
      <c r="C45" s="10" t="s">
        <v>6</v>
      </c>
      <c r="D45" s="10" t="s">
        <v>6</v>
      </c>
      <c r="E45" s="10" t="s">
        <v>6</v>
      </c>
      <c r="F45" s="25">
        <v>90264.291</v>
      </c>
      <c r="G45" s="25">
        <v>8416.067</v>
      </c>
      <c r="H45" s="25">
        <v>62987.376</v>
      </c>
      <c r="I45" s="26">
        <v>45356.251</v>
      </c>
    </row>
    <row r="46" spans="1:9" ht="12.75">
      <c r="A46" s="2" t="s">
        <v>33</v>
      </c>
      <c r="B46" s="25">
        <v>18861.01728</v>
      </c>
      <c r="C46" s="25">
        <v>466.85869999999994</v>
      </c>
      <c r="D46" s="25">
        <v>224.97244000000003</v>
      </c>
      <c r="E46" s="25">
        <v>27.00216</v>
      </c>
      <c r="F46" s="25">
        <v>106923.264</v>
      </c>
      <c r="G46" s="25">
        <v>1709.147</v>
      </c>
      <c r="H46" s="25">
        <v>143994.057</v>
      </c>
      <c r="I46" s="26">
        <v>178.241</v>
      </c>
    </row>
    <row r="47" spans="1:9" ht="12.75">
      <c r="A47" s="2" t="s">
        <v>57</v>
      </c>
      <c r="B47" s="10" t="s">
        <v>6</v>
      </c>
      <c r="C47" s="10" t="s">
        <v>6</v>
      </c>
      <c r="D47" s="10" t="s">
        <v>6</v>
      </c>
      <c r="E47" s="10" t="s">
        <v>6</v>
      </c>
      <c r="F47" s="10" t="s">
        <v>6</v>
      </c>
      <c r="G47" s="10" t="s">
        <v>6</v>
      </c>
      <c r="H47" s="25">
        <v>11.424</v>
      </c>
      <c r="I47" s="11" t="s">
        <v>6</v>
      </c>
    </row>
    <row r="48" spans="1:9" ht="12.75">
      <c r="A48" s="2" t="s">
        <v>54</v>
      </c>
      <c r="B48" s="10" t="s">
        <v>6</v>
      </c>
      <c r="C48" s="10" t="s">
        <v>6</v>
      </c>
      <c r="D48" s="10" t="s">
        <v>6</v>
      </c>
      <c r="E48" s="10" t="s">
        <v>6</v>
      </c>
      <c r="F48" s="25">
        <v>0.948</v>
      </c>
      <c r="G48" s="10" t="s">
        <v>6</v>
      </c>
      <c r="H48" s="25">
        <v>627.465</v>
      </c>
      <c r="I48" s="26">
        <v>1.578</v>
      </c>
    </row>
    <row r="49" spans="1:9" ht="12.75">
      <c r="A49" s="2" t="s">
        <v>34</v>
      </c>
      <c r="B49" s="10" t="s">
        <v>6</v>
      </c>
      <c r="C49" s="10" t="s">
        <v>6</v>
      </c>
      <c r="D49" s="10" t="s">
        <v>6</v>
      </c>
      <c r="E49" s="10" t="s">
        <v>6</v>
      </c>
      <c r="F49" s="10" t="s">
        <v>6</v>
      </c>
      <c r="G49" s="10" t="s">
        <v>6</v>
      </c>
      <c r="H49" s="25">
        <v>670.017</v>
      </c>
      <c r="I49" s="11" t="s">
        <v>6</v>
      </c>
    </row>
    <row r="50" spans="1:9" ht="12.75">
      <c r="A50" s="2" t="s">
        <v>35</v>
      </c>
      <c r="B50" s="10" t="s">
        <v>6</v>
      </c>
      <c r="C50" s="25">
        <v>358.31796</v>
      </c>
      <c r="D50" s="10" t="s">
        <v>6</v>
      </c>
      <c r="E50" s="10" t="s">
        <v>6</v>
      </c>
      <c r="F50" s="25">
        <v>6170.742</v>
      </c>
      <c r="G50" s="25">
        <v>4778.14</v>
      </c>
      <c r="H50" s="25">
        <v>74627.27</v>
      </c>
      <c r="I50" s="26">
        <v>28835.121</v>
      </c>
    </row>
    <row r="51" spans="1:9" ht="12.75">
      <c r="A51" s="2" t="s">
        <v>55</v>
      </c>
      <c r="B51" s="25">
        <v>721.2536800000001</v>
      </c>
      <c r="C51" s="10" t="s">
        <v>6</v>
      </c>
      <c r="D51" s="10" t="s">
        <v>6</v>
      </c>
      <c r="E51" s="10" t="s">
        <v>6</v>
      </c>
      <c r="F51" s="10" t="s">
        <v>6</v>
      </c>
      <c r="G51" s="10" t="s">
        <v>6</v>
      </c>
      <c r="H51" s="10" t="s">
        <v>6</v>
      </c>
      <c r="I51" s="11" t="s">
        <v>6</v>
      </c>
    </row>
    <row r="52" spans="1:9" ht="13.5" thickBot="1">
      <c r="A52" s="12" t="s">
        <v>36</v>
      </c>
      <c r="B52" s="27">
        <v>1.12385</v>
      </c>
      <c r="C52" s="27">
        <v>17.71</v>
      </c>
      <c r="D52" s="27">
        <v>20951.55986</v>
      </c>
      <c r="E52" s="27">
        <v>20209.21812</v>
      </c>
      <c r="F52" s="27">
        <v>5514.781</v>
      </c>
      <c r="G52" s="13" t="s">
        <v>6</v>
      </c>
      <c r="H52" s="27">
        <v>10699.204</v>
      </c>
      <c r="I52" s="28">
        <v>3.067</v>
      </c>
    </row>
    <row r="53" spans="1:9" ht="12.75">
      <c r="A53" s="2" t="s">
        <v>37</v>
      </c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16"/>
      <c r="C54" s="16"/>
      <c r="D54" s="16"/>
      <c r="E54" s="16"/>
      <c r="F54" s="16"/>
      <c r="G54" s="16"/>
      <c r="H54" s="16"/>
      <c r="I54" s="16"/>
    </row>
    <row r="55" spans="2:9" ht="12.75">
      <c r="B55" s="16"/>
      <c r="C55" s="16"/>
      <c r="D55" s="16"/>
      <c r="E55" s="16"/>
      <c r="F55" s="16"/>
      <c r="G55" s="16"/>
      <c r="H55" s="16"/>
      <c r="I55" s="16"/>
    </row>
    <row r="56" spans="2:9" ht="12.75">
      <c r="B56" s="16"/>
      <c r="C56" s="16"/>
      <c r="D56" s="16"/>
      <c r="E56" s="16"/>
      <c r="F56" s="16"/>
      <c r="G56" s="16"/>
      <c r="H56" s="16"/>
      <c r="I56" s="16"/>
    </row>
    <row r="57" spans="2:9" ht="12.75">
      <c r="B57" s="16"/>
      <c r="C57" s="16"/>
      <c r="D57" s="16"/>
      <c r="E57" s="16"/>
      <c r="F57" s="16"/>
      <c r="G57" s="16"/>
      <c r="H57" s="16"/>
      <c r="I57" s="16"/>
    </row>
    <row r="58" spans="2:9" ht="12.75">
      <c r="B58" s="16"/>
      <c r="C58" s="16"/>
      <c r="D58" s="16"/>
      <c r="E58" s="16"/>
      <c r="F58" s="16"/>
      <c r="G58" s="16"/>
      <c r="H58" s="16"/>
      <c r="I58" s="16"/>
    </row>
    <row r="59" spans="2:9" ht="12.75">
      <c r="B59" s="16"/>
      <c r="C59" s="16"/>
      <c r="D59" s="16"/>
      <c r="E59" s="16"/>
      <c r="F59" s="16"/>
      <c r="G59" s="16"/>
      <c r="H59" s="16"/>
      <c r="I59" s="16"/>
    </row>
    <row r="60" spans="2:9" ht="12.75">
      <c r="B60" s="16"/>
      <c r="C60" s="16"/>
      <c r="D60" s="16"/>
      <c r="E60" s="16"/>
      <c r="F60" s="16"/>
      <c r="G60" s="16"/>
      <c r="H60" s="16"/>
      <c r="I60" s="16"/>
    </row>
    <row r="61" spans="2:9" ht="12.75">
      <c r="B61" s="16"/>
      <c r="C61" s="16"/>
      <c r="D61" s="16"/>
      <c r="E61" s="16"/>
      <c r="F61" s="16"/>
      <c r="G61" s="16"/>
      <c r="H61" s="16"/>
      <c r="I61" s="16"/>
    </row>
    <row r="62" spans="2:9" ht="12.75">
      <c r="B62" s="16"/>
      <c r="C62" s="16"/>
      <c r="D62" s="16"/>
      <c r="E62" s="16"/>
      <c r="F62" s="16"/>
      <c r="G62" s="16"/>
      <c r="H62" s="16"/>
      <c r="I62" s="16"/>
    </row>
    <row r="63" spans="2:9" ht="12.75">
      <c r="B63" s="16"/>
      <c r="C63" s="16"/>
      <c r="D63" s="16"/>
      <c r="E63" s="16"/>
      <c r="F63" s="16"/>
      <c r="G63" s="16"/>
      <c r="H63" s="16"/>
      <c r="I63" s="16"/>
    </row>
    <row r="64" spans="2:9" ht="12.75">
      <c r="B64" s="16"/>
      <c r="C64" s="16"/>
      <c r="D64" s="16"/>
      <c r="E64" s="16"/>
      <c r="F64" s="16"/>
      <c r="G64" s="16"/>
      <c r="H64" s="16"/>
      <c r="I64" s="16"/>
    </row>
    <row r="65" spans="2:9" ht="12.75">
      <c r="B65" s="16"/>
      <c r="C65" s="16"/>
      <c r="D65" s="16"/>
      <c r="E65" s="16"/>
      <c r="F65" s="16"/>
      <c r="G65" s="16"/>
      <c r="H65" s="16"/>
      <c r="I65" s="16"/>
    </row>
    <row r="66" spans="2:9" ht="12.75">
      <c r="B66" s="16"/>
      <c r="C66" s="16"/>
      <c r="D66" s="16"/>
      <c r="E66" s="16"/>
      <c r="F66" s="16"/>
      <c r="G66" s="16"/>
      <c r="H66" s="16"/>
      <c r="I66" s="16"/>
    </row>
    <row r="67" spans="2:9" ht="12.75">
      <c r="B67" s="16"/>
      <c r="C67" s="16"/>
      <c r="D67" s="16"/>
      <c r="E67" s="16"/>
      <c r="F67" s="16"/>
      <c r="G67" s="16"/>
      <c r="H67" s="16"/>
      <c r="I67" s="16"/>
    </row>
    <row r="68" spans="2:9" ht="12.75">
      <c r="B68" s="16"/>
      <c r="C68" s="16"/>
      <c r="D68" s="16"/>
      <c r="E68" s="16"/>
      <c r="F68" s="16"/>
      <c r="G68" s="16"/>
      <c r="H68" s="16"/>
      <c r="I68" s="16"/>
    </row>
    <row r="69" spans="2:9" ht="12.75">
      <c r="B69" s="16"/>
      <c r="C69" s="16"/>
      <c r="D69" s="16"/>
      <c r="E69" s="16"/>
      <c r="F69" s="16"/>
      <c r="G69" s="16"/>
      <c r="H69" s="16"/>
      <c r="I69" s="16"/>
    </row>
    <row r="70" spans="2:9" ht="12.75">
      <c r="B70" s="16"/>
      <c r="C70" s="16"/>
      <c r="D70" s="16"/>
      <c r="E70" s="16"/>
      <c r="F70" s="16"/>
      <c r="G70" s="16"/>
      <c r="H70" s="16"/>
      <c r="I70" s="16"/>
    </row>
    <row r="71" spans="2:9" ht="12.75">
      <c r="B71" s="16"/>
      <c r="C71" s="16"/>
      <c r="D71" s="16"/>
      <c r="E71" s="16"/>
      <c r="F71" s="16"/>
      <c r="G71" s="16"/>
      <c r="H71" s="16"/>
      <c r="I71" s="16"/>
    </row>
    <row r="72" spans="2:9" ht="12.75">
      <c r="B72" s="16"/>
      <c r="C72" s="16"/>
      <c r="D72" s="16"/>
      <c r="E72" s="16"/>
      <c r="F72" s="16"/>
      <c r="G72" s="16"/>
      <c r="H72" s="16"/>
      <c r="I72" s="16"/>
    </row>
    <row r="73" spans="2:9" ht="12.75">
      <c r="B73" s="16"/>
      <c r="C73" s="16"/>
      <c r="D73" s="16"/>
      <c r="E73" s="16"/>
      <c r="F73" s="16"/>
      <c r="G73" s="16"/>
      <c r="H73" s="16"/>
      <c r="I73" s="16"/>
    </row>
    <row r="74" spans="2:9" ht="12.75">
      <c r="B74" s="16"/>
      <c r="C74" s="16"/>
      <c r="D74" s="16"/>
      <c r="E74" s="16"/>
      <c r="F74" s="16"/>
      <c r="G74" s="16"/>
      <c r="H74" s="16"/>
      <c r="I74" s="16"/>
    </row>
    <row r="75" spans="2:9" ht="12.75">
      <c r="B75" s="16"/>
      <c r="C75" s="16"/>
      <c r="D75" s="16"/>
      <c r="E75" s="16"/>
      <c r="F75" s="16"/>
      <c r="G75" s="16"/>
      <c r="H75" s="16"/>
      <c r="I75" s="16"/>
    </row>
    <row r="76" spans="2:9" ht="12.75">
      <c r="B76" s="16"/>
      <c r="C76" s="16"/>
      <c r="D76" s="16"/>
      <c r="E76" s="16"/>
      <c r="F76" s="16"/>
      <c r="G76" s="16"/>
      <c r="H76" s="16"/>
      <c r="I76" s="16"/>
    </row>
    <row r="77" spans="2:9" ht="12.75">
      <c r="B77" s="16"/>
      <c r="C77" s="16"/>
      <c r="D77" s="16"/>
      <c r="E77" s="16"/>
      <c r="F77" s="16"/>
      <c r="G77" s="16"/>
      <c r="H77" s="16"/>
      <c r="I77" s="16"/>
    </row>
    <row r="78" spans="2:9" ht="12.75">
      <c r="B78" s="16"/>
      <c r="C78" s="16"/>
      <c r="D78" s="16"/>
      <c r="E78" s="16"/>
      <c r="F78" s="16"/>
      <c r="G78" s="16"/>
      <c r="H78" s="16"/>
      <c r="I78" s="16"/>
    </row>
    <row r="79" spans="2:9" ht="12.75">
      <c r="B79" s="16"/>
      <c r="C79" s="16"/>
      <c r="D79" s="16"/>
      <c r="E79" s="16"/>
      <c r="F79" s="16"/>
      <c r="G79" s="16"/>
      <c r="H79" s="16"/>
      <c r="I79" s="16"/>
    </row>
    <row r="80" spans="2:9" ht="12.75">
      <c r="B80" s="16"/>
      <c r="C80" s="16"/>
      <c r="D80" s="16"/>
      <c r="E80" s="16"/>
      <c r="F80" s="16"/>
      <c r="G80" s="16"/>
      <c r="H80" s="16"/>
      <c r="I80" s="16"/>
    </row>
    <row r="81" spans="2:9" ht="12.75">
      <c r="B81" s="16"/>
      <c r="C81" s="16"/>
      <c r="D81" s="16"/>
      <c r="E81" s="16"/>
      <c r="F81" s="16"/>
      <c r="G81" s="16"/>
      <c r="H81" s="16"/>
      <c r="I81" s="16"/>
    </row>
    <row r="82" spans="2:9" ht="12.75">
      <c r="B82" s="16"/>
      <c r="C82" s="16"/>
      <c r="D82" s="16"/>
      <c r="E82" s="16"/>
      <c r="F82" s="16"/>
      <c r="G82" s="16"/>
      <c r="H82" s="16"/>
      <c r="I82" s="16"/>
    </row>
    <row r="83" spans="2:9" ht="12.75">
      <c r="B83" s="16"/>
      <c r="C83" s="16"/>
      <c r="D83" s="16"/>
      <c r="E83" s="16"/>
      <c r="F83" s="16"/>
      <c r="G83" s="16"/>
      <c r="H83" s="16"/>
      <c r="I83" s="16"/>
    </row>
    <row r="84" spans="2:9" ht="12.75">
      <c r="B84" s="16"/>
      <c r="C84" s="16"/>
      <c r="D84" s="16"/>
      <c r="E84" s="16"/>
      <c r="F84" s="16"/>
      <c r="G84" s="16"/>
      <c r="H84" s="16"/>
      <c r="I84" s="16"/>
    </row>
    <row r="85" spans="2:9" ht="12.75">
      <c r="B85" s="16"/>
      <c r="C85" s="16"/>
      <c r="D85" s="16"/>
      <c r="E85" s="16"/>
      <c r="F85" s="16"/>
      <c r="G85" s="16"/>
      <c r="H85" s="16"/>
      <c r="I85" s="16"/>
    </row>
    <row r="86" spans="2:9" ht="12.75">
      <c r="B86" s="16"/>
      <c r="C86" s="16"/>
      <c r="D86" s="16"/>
      <c r="E86" s="16"/>
      <c r="F86" s="16"/>
      <c r="G86" s="16"/>
      <c r="H86" s="16"/>
      <c r="I86" s="16"/>
    </row>
    <row r="87" spans="2:9" ht="12.75">
      <c r="B87" s="16"/>
      <c r="C87" s="16"/>
      <c r="D87" s="16"/>
      <c r="E87" s="16"/>
      <c r="F87" s="16"/>
      <c r="G87" s="16"/>
      <c r="H87" s="16"/>
      <c r="I87" s="16"/>
    </row>
    <row r="88" spans="2:9" ht="12.75">
      <c r="B88" s="16"/>
      <c r="C88" s="16"/>
      <c r="D88" s="16"/>
      <c r="E88" s="16"/>
      <c r="F88" s="16"/>
      <c r="G88" s="16"/>
      <c r="H88" s="16"/>
      <c r="I88" s="16"/>
    </row>
    <row r="89" spans="2:9" ht="12.75">
      <c r="B89" s="16"/>
      <c r="C89" s="16"/>
      <c r="D89" s="16"/>
      <c r="E89" s="16"/>
      <c r="F89" s="16"/>
      <c r="G89" s="16"/>
      <c r="H89" s="16"/>
      <c r="I89" s="16"/>
    </row>
    <row r="90" spans="2:9" ht="12.75">
      <c r="B90" s="16"/>
      <c r="C90" s="16"/>
      <c r="D90" s="16"/>
      <c r="E90" s="16"/>
      <c r="F90" s="16"/>
      <c r="G90" s="16"/>
      <c r="H90" s="16"/>
      <c r="I90" s="16"/>
    </row>
    <row r="91" spans="2:9" ht="12.75">
      <c r="B91" s="16"/>
      <c r="C91" s="16"/>
      <c r="D91" s="16"/>
      <c r="E91" s="16"/>
      <c r="F91" s="16"/>
      <c r="G91" s="16"/>
      <c r="H91" s="16"/>
      <c r="I91" s="16"/>
    </row>
    <row r="92" spans="2:9" ht="12.75">
      <c r="B92" s="16"/>
      <c r="C92" s="16"/>
      <c r="D92" s="16"/>
      <c r="E92" s="16"/>
      <c r="F92" s="16"/>
      <c r="G92" s="16"/>
      <c r="H92" s="16"/>
      <c r="I92" s="16"/>
    </row>
    <row r="93" spans="2:9" ht="12.75">
      <c r="B93" s="16"/>
      <c r="C93" s="16"/>
      <c r="D93" s="16"/>
      <c r="E93" s="16"/>
      <c r="F93" s="16"/>
      <c r="G93" s="16"/>
      <c r="H93" s="16"/>
      <c r="I93" s="16"/>
    </row>
    <row r="94" spans="2:9" ht="12.75">
      <c r="B94" s="16"/>
      <c r="C94" s="16"/>
      <c r="D94" s="16"/>
      <c r="E94" s="16"/>
      <c r="F94" s="16"/>
      <c r="G94" s="16"/>
      <c r="H94" s="16"/>
      <c r="I94" s="16"/>
    </row>
    <row r="95" spans="2:9" ht="12.75">
      <c r="B95" s="16"/>
      <c r="C95" s="16"/>
      <c r="D95" s="16"/>
      <c r="E95" s="16"/>
      <c r="F95" s="16"/>
      <c r="G95" s="16"/>
      <c r="H95" s="16"/>
      <c r="I95" s="16"/>
    </row>
    <row r="96" spans="2:9" ht="12.75">
      <c r="B96" s="16"/>
      <c r="C96" s="16"/>
      <c r="D96" s="16"/>
      <c r="E96" s="16"/>
      <c r="F96" s="16"/>
      <c r="G96" s="16"/>
      <c r="H96" s="16"/>
      <c r="I96" s="16"/>
    </row>
    <row r="97" spans="2:9" ht="12.75">
      <c r="B97" s="16"/>
      <c r="C97" s="16"/>
      <c r="D97" s="16"/>
      <c r="E97" s="16"/>
      <c r="F97" s="16"/>
      <c r="G97" s="16"/>
      <c r="H97" s="16"/>
      <c r="I97" s="16"/>
    </row>
    <row r="98" spans="2:9" ht="12.75">
      <c r="B98" s="16"/>
      <c r="C98" s="16"/>
      <c r="D98" s="16"/>
      <c r="E98" s="16"/>
      <c r="F98" s="16"/>
      <c r="G98" s="16"/>
      <c r="H98" s="16"/>
      <c r="I98" s="16"/>
    </row>
    <row r="99" spans="2:9" ht="12.75">
      <c r="B99" s="16"/>
      <c r="C99" s="16"/>
      <c r="D99" s="16"/>
      <c r="E99" s="16"/>
      <c r="F99" s="16"/>
      <c r="G99" s="16"/>
      <c r="H99" s="16"/>
      <c r="I99" s="16"/>
    </row>
    <row r="100" spans="2:9" ht="12.75">
      <c r="B100" s="16"/>
      <c r="C100" s="16"/>
      <c r="D100" s="16"/>
      <c r="E100" s="16"/>
      <c r="F100" s="16"/>
      <c r="G100" s="16"/>
      <c r="H100" s="16"/>
      <c r="I100" s="16"/>
    </row>
    <row r="101" spans="2:9" ht="12.75">
      <c r="B101" s="16"/>
      <c r="C101" s="16"/>
      <c r="D101" s="16"/>
      <c r="E101" s="16"/>
      <c r="F101" s="16"/>
      <c r="G101" s="16"/>
      <c r="H101" s="16"/>
      <c r="I101" s="16"/>
    </row>
    <row r="102" spans="2:9" ht="12.75">
      <c r="B102" s="16"/>
      <c r="C102" s="16"/>
      <c r="D102" s="16"/>
      <c r="E102" s="16"/>
      <c r="F102" s="16"/>
      <c r="G102" s="16"/>
      <c r="H102" s="16"/>
      <c r="I102" s="16"/>
    </row>
    <row r="103" spans="2:9" ht="12.75">
      <c r="B103" s="16"/>
      <c r="C103" s="16"/>
      <c r="D103" s="16"/>
      <c r="E103" s="16"/>
      <c r="F103" s="16"/>
      <c r="G103" s="16"/>
      <c r="H103" s="16"/>
      <c r="I103" s="16"/>
    </row>
    <row r="104" spans="2:9" ht="12.75">
      <c r="B104" s="16"/>
      <c r="C104" s="16"/>
      <c r="D104" s="16"/>
      <c r="E104" s="16"/>
      <c r="F104" s="16"/>
      <c r="G104" s="16"/>
      <c r="H104" s="16"/>
      <c r="I104" s="16"/>
    </row>
    <row r="105" spans="2:9" ht="12.75">
      <c r="B105" s="16"/>
      <c r="C105" s="16"/>
      <c r="D105" s="16"/>
      <c r="E105" s="16"/>
      <c r="F105" s="16"/>
      <c r="G105" s="16"/>
      <c r="H105" s="16"/>
      <c r="I105" s="16"/>
    </row>
    <row r="106" spans="2:9" ht="12.75">
      <c r="B106" s="16"/>
      <c r="C106" s="16"/>
      <c r="D106" s="16"/>
      <c r="E106" s="16"/>
      <c r="F106" s="16"/>
      <c r="G106" s="16"/>
      <c r="H106" s="16"/>
      <c r="I106" s="16"/>
    </row>
    <row r="107" spans="2:9" ht="12.75">
      <c r="B107" s="16"/>
      <c r="C107" s="16"/>
      <c r="D107" s="16"/>
      <c r="E107" s="16"/>
      <c r="F107" s="16"/>
      <c r="G107" s="16"/>
      <c r="H107" s="16"/>
      <c r="I107" s="16"/>
    </row>
    <row r="108" spans="2:9" ht="12.75">
      <c r="B108" s="16"/>
      <c r="C108" s="16"/>
      <c r="D108" s="16"/>
      <c r="E108" s="16"/>
      <c r="F108" s="16"/>
      <c r="G108" s="16"/>
      <c r="H108" s="16"/>
      <c r="I108" s="16"/>
    </row>
    <row r="109" spans="2:9" ht="12.75">
      <c r="B109" s="16"/>
      <c r="C109" s="16"/>
      <c r="D109" s="16"/>
      <c r="E109" s="16"/>
      <c r="F109" s="16"/>
      <c r="G109" s="16"/>
      <c r="H109" s="16"/>
      <c r="I109" s="16"/>
    </row>
    <row r="110" spans="2:9" ht="12.75">
      <c r="B110" s="16"/>
      <c r="C110" s="16"/>
      <c r="D110" s="16"/>
      <c r="E110" s="16"/>
      <c r="F110" s="16"/>
      <c r="G110" s="16"/>
      <c r="H110" s="16"/>
      <c r="I110" s="16"/>
    </row>
    <row r="111" spans="2:9" ht="12.75">
      <c r="B111" s="16"/>
      <c r="C111" s="16"/>
      <c r="D111" s="16"/>
      <c r="E111" s="16"/>
      <c r="F111" s="16"/>
      <c r="G111" s="16"/>
      <c r="H111" s="16"/>
      <c r="I111" s="16"/>
    </row>
    <row r="112" spans="2:9" ht="12.75">
      <c r="B112" s="16"/>
      <c r="C112" s="16"/>
      <c r="D112" s="16"/>
      <c r="E112" s="16"/>
      <c r="F112" s="16"/>
      <c r="G112" s="16"/>
      <c r="H112" s="16"/>
      <c r="I112" s="16"/>
    </row>
    <row r="113" spans="2:9" ht="12.75">
      <c r="B113" s="16"/>
      <c r="C113" s="16"/>
      <c r="D113" s="16"/>
      <c r="E113" s="16"/>
      <c r="F113" s="16"/>
      <c r="G113" s="16"/>
      <c r="H113" s="16"/>
      <c r="I113" s="16"/>
    </row>
    <row r="114" spans="2:9" ht="12.75">
      <c r="B114" s="16"/>
      <c r="C114" s="16"/>
      <c r="D114" s="16"/>
      <c r="E114" s="16"/>
      <c r="F114" s="16"/>
      <c r="G114" s="16"/>
      <c r="H114" s="16"/>
      <c r="I114" s="16"/>
    </row>
    <row r="115" spans="2:9" ht="12.75">
      <c r="B115" s="16"/>
      <c r="C115" s="16"/>
      <c r="D115" s="16"/>
      <c r="E115" s="16"/>
      <c r="F115" s="16"/>
      <c r="G115" s="16"/>
      <c r="H115" s="16"/>
      <c r="I115" s="16"/>
    </row>
    <row r="116" spans="2:9" ht="12.75">
      <c r="B116" s="16"/>
      <c r="C116" s="16"/>
      <c r="D116" s="16"/>
      <c r="E116" s="16"/>
      <c r="F116" s="16"/>
      <c r="G116" s="16"/>
      <c r="H116" s="16"/>
      <c r="I116" s="16"/>
    </row>
    <row r="117" spans="2:9" ht="12.75">
      <c r="B117" s="16"/>
      <c r="C117" s="16"/>
      <c r="D117" s="16"/>
      <c r="E117" s="16"/>
      <c r="F117" s="16"/>
      <c r="G117" s="16"/>
      <c r="H117" s="16"/>
      <c r="I117" s="16"/>
    </row>
    <row r="118" spans="2:9" ht="12.75">
      <c r="B118" s="16"/>
      <c r="C118" s="16"/>
      <c r="D118" s="16"/>
      <c r="E118" s="16"/>
      <c r="F118" s="16"/>
      <c r="G118" s="16"/>
      <c r="H118" s="16"/>
      <c r="I118" s="16"/>
    </row>
    <row r="119" spans="2:9" ht="12.75">
      <c r="B119" s="16"/>
      <c r="C119" s="16"/>
      <c r="D119" s="16"/>
      <c r="E119" s="16"/>
      <c r="F119" s="16"/>
      <c r="G119" s="16"/>
      <c r="H119" s="16"/>
      <c r="I119" s="16"/>
    </row>
    <row r="120" spans="2:9" ht="12.75">
      <c r="B120" s="16"/>
      <c r="C120" s="16"/>
      <c r="D120" s="16"/>
      <c r="E120" s="16"/>
      <c r="F120" s="16"/>
      <c r="G120" s="16"/>
      <c r="H120" s="16"/>
      <c r="I120" s="16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