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'21.23'!$A$1:$K$52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<sst xmlns="http://schemas.openxmlformats.org/spreadsheetml/2006/main" count="130" uniqueCount="51">
  <si>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</si>
  <si>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</si>
  <si>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</si>
  <si>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</si>
  <si>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</si>
  <si>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</si>
  <si>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</si>
  <si>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</si>
  <si>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</si>
  <si>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</si>
  <si>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</si>
  <si>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</si>
  <si>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</si>
  <si>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</si>
  <si>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</si>
  <si>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</si>
  <si>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</si>
  <si>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</si>
  <si>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</si>
  <si>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</si>
  <si>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</si>
  <si>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</si>
  <si>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Leche condensada y evaporada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</si>
  <si>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</si>
  <si>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</si>
  <si>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</si>
  <si>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</si>
  <si>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</si>
  <si>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</si>
  <si>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</si>
  <si>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</si>
  <si>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</si>
  <si>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</si>
  <si>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</si>
  <si>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</si>
  <si>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</si>
  <si>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</si>
  <si>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</si>
  <si>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</si>
  <si>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</si>
  <si>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</si>
  <si>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</si>
  <si>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</si>
  <si>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</si>
  <si>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</si>
  <si>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Queso y cuajada</t>
  </si>
  <si>
    <t>Leche fresca</t>
  </si>
  <si>
    <t xml:space="preserve">   Rumania</t>
  </si>
  <si>
    <t xml:space="preserve"> 21.23.  LECHE Y PRODUCTOS LACTEOS: Datos de exportaciones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</si>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</sst>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3" fontId="6" fillId="0" borderId="5" xfId="24" applyNumberFormat="1" applyFont="1" applyBorder="1" applyProtection="1">
      <alignment/>
      <protection/>
    </xf>
    <xf numFmtId="3" fontId="6" fillId="0" borderId="6" xfId="24" applyNumberFormat="1" applyFont="1" applyBorder="1" applyAlignment="1">
      <alignment horizontal="right"/>
      <protection/>
    </xf>
    <xf numFmtId="3" fontId="6" fillId="0" borderId="7" xfId="24" applyNumberFormat="1" applyFont="1" applyBorder="1" applyAlignment="1">
      <alignment horizontal="right"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Border="1" applyProtection="1">
      <alignment/>
      <protection/>
    </xf>
    <xf numFmtId="3" fontId="0" fillId="0" borderId="1" xfId="24" applyNumberFormat="1" applyFont="1" applyBorder="1" applyAlignment="1">
      <alignment horizontal="right"/>
      <protection/>
    </xf>
    <xf numFmtId="3" fontId="0" fillId="0" borderId="8" xfId="24" applyNumberFormat="1" applyFont="1" applyBorder="1" applyAlignment="1">
      <alignment horizontal="right"/>
      <protection/>
    </xf>
    <xf numFmtId="3" fontId="0" fillId="0" borderId="1" xfId="24" applyNumberFormat="1" applyFont="1" applyBorder="1" applyAlignment="1" quotePrefix="1">
      <alignment horizontal="right"/>
      <protection/>
    </xf>
    <xf numFmtId="3" fontId="0" fillId="0" borderId="9" xfId="24" applyNumberFormat="1" applyFont="1" applyBorder="1" applyProtection="1">
      <alignment/>
      <protection/>
    </xf>
    <xf numFmtId="3" fontId="0" fillId="0" borderId="10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177" fontId="0" fillId="0" borderId="0" xfId="24" applyNumberFormat="1" applyFont="1" applyBorder="1">
      <alignment/>
      <protection/>
    </xf>
    <xf numFmtId="3" fontId="0" fillId="0" borderId="1" xfId="24" applyNumberFormat="1" applyFont="1" applyBorder="1">
      <alignment/>
      <protection/>
    </xf>
    <xf numFmtId="3" fontId="0" fillId="0" borderId="8" xfId="24" applyNumberFormat="1" applyFont="1" applyBorder="1">
      <alignment/>
      <protection/>
    </xf>
    <xf numFmtId="3" fontId="0" fillId="0" borderId="10" xfId="24" applyNumberFormat="1" applyFont="1" applyBorder="1">
      <alignment/>
      <protection/>
    </xf>
    <xf numFmtId="3" fontId="0" fillId="0" borderId="11" xfId="24" applyNumberFormat="1" applyFont="1" applyBorder="1">
      <alignment/>
      <protection/>
    </xf>
    <xf numFmtId="3" fontId="6" fillId="0" borderId="0" xfId="24" applyNumberFormat="1" applyFont="1" applyBorder="1" applyProtection="1">
      <alignment/>
      <protection/>
    </xf>
    <xf numFmtId="3" fontId="6" fillId="0" borderId="1" xfId="24" applyNumberFormat="1" applyFont="1" applyBorder="1" applyAlignment="1">
      <alignment horizontal="right"/>
      <protection/>
    </xf>
    <xf numFmtId="3" fontId="6" fillId="0" borderId="8" xfId="24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0" fillId="0" borderId="4" xfId="24" applyNumberFormat="1" applyFont="1" applyBorder="1" applyAlignment="1">
      <alignment horizontal="center" vertical="justify"/>
      <protection/>
    </xf>
    <xf numFmtId="1" fontId="0" fillId="0" borderId="2" xfId="24" applyNumberFormat="1" applyFont="1" applyBorder="1" applyAlignment="1">
      <alignment horizontal="center" vertical="justify"/>
      <protection/>
    </xf>
    <xf numFmtId="1" fontId="0" fillId="0" borderId="12" xfId="24" applyNumberFormat="1" applyFont="1" applyBorder="1" applyAlignment="1">
      <alignment horizontal="center" vertical="justify"/>
      <protection/>
    </xf>
    <xf numFmtId="1" fontId="0" fillId="0" borderId="13" xfId="24" applyNumberFormat="1" applyFont="1" applyBorder="1" applyAlignment="1">
      <alignment horizontal="center" vertical="justify"/>
      <protection/>
    </xf>
    <xf numFmtId="0" fontId="0" fillId="0" borderId="4" xfId="24" applyFont="1" applyBorder="1" applyAlignment="1">
      <alignment horizontal="center" vertical="justify"/>
      <protection/>
    </xf>
    <xf numFmtId="0" fontId="0" fillId="0" borderId="2" xfId="24" applyFont="1" applyBorder="1" applyAlignment="1">
      <alignment horizontal="center" vertical="justify"/>
      <protection/>
    </xf>
    <xf numFmtId="0" fontId="0" fillId="0" borderId="12" xfId="24" applyFont="1" applyBorder="1" applyAlignment="1">
      <alignment horizontal="center" vertical="justify"/>
      <protection/>
    </xf>
    <xf numFmtId="0" fontId="0" fillId="0" borderId="13" xfId="24" applyFont="1" applyBorder="1" applyAlignment="1">
      <alignment horizontal="center" vertical="justify"/>
      <protection/>
    </xf>
    <xf numFmtId="0" fontId="0" fillId="0" borderId="14" xfId="24" applyFont="1" applyBorder="1" applyAlignment="1">
      <alignment horizontal="center" vertical="justify"/>
      <protection/>
    </xf>
    <xf numFmtId="0" fontId="0" fillId="0" borderId="15" xfId="24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11"/>
  <dimension ref="A1:K52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4.00390625" style="4" customWidth="1"/>
    <col min="2" max="11" width="10.28125" style="4" customWidth="1"/>
    <col min="12" max="16384" width="14.8515625" style="4" customWidth="1"/>
  </cols>
  <sheetData>
    <row r="1" spans="1:11" s="1" customFormat="1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s="2" customFormat="1" ht="1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="2" customFormat="1" ht="14.25"/>
    <row r="5" spans="1:11" ht="12.75">
      <c r="A5" s="3"/>
      <c r="B5" s="28" t="s">
        <v>45</v>
      </c>
      <c r="C5" s="29"/>
      <c r="D5" s="28" t="s">
        <v>2</v>
      </c>
      <c r="E5" s="29"/>
      <c r="F5" s="32" t="s">
        <v>22</v>
      </c>
      <c r="G5" s="33"/>
      <c r="H5" s="32" t="s">
        <v>46</v>
      </c>
      <c r="I5" s="33"/>
      <c r="J5" s="32" t="s">
        <v>3</v>
      </c>
      <c r="K5" s="36"/>
    </row>
    <row r="6" spans="1:11" ht="12.75">
      <c r="A6" s="5" t="s">
        <v>21</v>
      </c>
      <c r="B6" s="30"/>
      <c r="C6" s="31"/>
      <c r="D6" s="30"/>
      <c r="E6" s="31"/>
      <c r="F6" s="34"/>
      <c r="G6" s="35"/>
      <c r="H6" s="34"/>
      <c r="I6" s="35"/>
      <c r="J6" s="34"/>
      <c r="K6" s="37"/>
    </row>
    <row r="7" spans="1:11" ht="13.5" thickBot="1">
      <c r="A7" s="5"/>
      <c r="B7" s="6">
        <v>2000</v>
      </c>
      <c r="C7" s="6">
        <v>2001</v>
      </c>
      <c r="D7" s="6">
        <v>2000</v>
      </c>
      <c r="E7" s="6">
        <v>2001</v>
      </c>
      <c r="F7" s="6">
        <v>2000</v>
      </c>
      <c r="G7" s="6">
        <v>2001</v>
      </c>
      <c r="H7" s="6">
        <v>2000</v>
      </c>
      <c r="I7" s="6">
        <v>2001</v>
      </c>
      <c r="J7" s="6">
        <v>2000</v>
      </c>
      <c r="K7" s="6">
        <v>2001</v>
      </c>
    </row>
    <row r="8" spans="1:11" s="10" customFormat="1" ht="12.75">
      <c r="A8" s="7" t="s">
        <v>23</v>
      </c>
      <c r="B8" s="8">
        <v>3304.994</v>
      </c>
      <c r="C8" s="8">
        <v>3437.559</v>
      </c>
      <c r="D8" s="8">
        <v>1309.881</v>
      </c>
      <c r="E8" s="8">
        <v>1309.34</v>
      </c>
      <c r="F8" s="8">
        <v>1051.316</v>
      </c>
      <c r="G8" s="8">
        <v>1194.696</v>
      </c>
      <c r="H8" s="8">
        <v>6597.725</v>
      </c>
      <c r="I8" s="8">
        <v>6117.534</v>
      </c>
      <c r="J8" s="8">
        <v>3590.849</v>
      </c>
      <c r="K8" s="9">
        <v>3436.649</v>
      </c>
    </row>
    <row r="9" spans="1:11" s="10" customFormat="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10" customFormat="1" ht="12.75">
      <c r="A10" s="23" t="s">
        <v>49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10" customFormat="1" ht="12.75">
      <c r="A11" s="23" t="s">
        <v>4</v>
      </c>
      <c r="B11" s="24">
        <f>SUM(B12:B25)</f>
        <v>2392.1859999999997</v>
      </c>
      <c r="C11" s="24">
        <f>SUM(C12:C25)</f>
        <v>2484.932999999999</v>
      </c>
      <c r="D11" s="24">
        <f aca="true" t="shared" si="0" ref="D11:K11">SUM(D12:D25)</f>
        <v>660.322</v>
      </c>
      <c r="E11" s="24">
        <f t="shared" si="0"/>
        <v>688.386</v>
      </c>
      <c r="F11" s="24">
        <f t="shared" si="0"/>
        <v>567.232</v>
      </c>
      <c r="G11" s="24">
        <f t="shared" si="0"/>
        <v>792.8969999999999</v>
      </c>
      <c r="H11" s="24">
        <f t="shared" si="0"/>
        <v>5949.635</v>
      </c>
      <c r="I11" s="24">
        <f t="shared" si="0"/>
        <v>5460.199</v>
      </c>
      <c r="J11" s="24">
        <f t="shared" si="0"/>
        <v>1661.595</v>
      </c>
      <c r="K11" s="25">
        <f t="shared" si="0"/>
        <v>1351.5569999999998</v>
      </c>
    </row>
    <row r="12" spans="1:11" s="10" customFormat="1" ht="12.75">
      <c r="A12" s="11" t="s">
        <v>24</v>
      </c>
      <c r="B12" s="14">
        <v>529.048</v>
      </c>
      <c r="C12" s="19">
        <v>560.992</v>
      </c>
      <c r="D12" s="14">
        <v>52.492</v>
      </c>
      <c r="E12" s="19">
        <v>48.167</v>
      </c>
      <c r="F12" s="14">
        <v>357.61</v>
      </c>
      <c r="G12" s="19">
        <v>361.843</v>
      </c>
      <c r="H12" s="14">
        <v>2270.169</v>
      </c>
      <c r="I12" s="19">
        <v>1905.654</v>
      </c>
      <c r="J12" s="14">
        <v>348.896</v>
      </c>
      <c r="K12" s="20">
        <v>385.033</v>
      </c>
    </row>
    <row r="13" spans="1:11" s="10" customFormat="1" ht="12.75">
      <c r="A13" s="11" t="s">
        <v>5</v>
      </c>
      <c r="B13" s="12">
        <v>52.623</v>
      </c>
      <c r="C13" s="19">
        <v>64.832</v>
      </c>
      <c r="D13" s="12">
        <v>3.006</v>
      </c>
      <c r="E13" s="19">
        <v>2.976</v>
      </c>
      <c r="F13" s="12" t="s">
        <v>1</v>
      </c>
      <c r="G13" s="12" t="s">
        <v>1</v>
      </c>
      <c r="H13" s="12">
        <v>700.399</v>
      </c>
      <c r="I13" s="19">
        <v>672.936</v>
      </c>
      <c r="J13" s="12">
        <v>7.531</v>
      </c>
      <c r="K13" s="20">
        <v>4.911</v>
      </c>
    </row>
    <row r="14" spans="1:11" s="10" customFormat="1" ht="12.75">
      <c r="A14" s="11" t="s">
        <v>25</v>
      </c>
      <c r="B14" s="12">
        <v>129.638</v>
      </c>
      <c r="C14" s="19">
        <v>144.92</v>
      </c>
      <c r="D14" s="12">
        <v>119.688</v>
      </c>
      <c r="E14" s="19">
        <v>108.96</v>
      </c>
      <c r="F14" s="12">
        <v>92.569</v>
      </c>
      <c r="G14" s="19">
        <v>79.704</v>
      </c>
      <c r="H14" s="12">
        <v>921.38</v>
      </c>
      <c r="I14" s="19">
        <v>964.253</v>
      </c>
      <c r="J14" s="12">
        <v>205.56</v>
      </c>
      <c r="K14" s="20">
        <v>162.841</v>
      </c>
    </row>
    <row r="15" spans="1:11" s="10" customFormat="1" ht="12.75">
      <c r="A15" s="11" t="s">
        <v>6</v>
      </c>
      <c r="B15" s="12">
        <v>263.405</v>
      </c>
      <c r="C15" s="19">
        <v>252.625</v>
      </c>
      <c r="D15" s="12">
        <v>40.132</v>
      </c>
      <c r="E15" s="19">
        <v>40.994</v>
      </c>
      <c r="F15" s="12" t="s">
        <v>1</v>
      </c>
      <c r="G15" s="19">
        <v>3.299</v>
      </c>
      <c r="H15" s="12">
        <v>65.291</v>
      </c>
      <c r="I15" s="19">
        <v>37.412</v>
      </c>
      <c r="J15" s="12">
        <v>93.328</v>
      </c>
      <c r="K15" s="20">
        <v>73.588</v>
      </c>
    </row>
    <row r="16" spans="1:11" s="10" customFormat="1" ht="12.75">
      <c r="A16" s="11" t="s">
        <v>26</v>
      </c>
      <c r="B16" s="12">
        <v>32.037</v>
      </c>
      <c r="C16" s="19">
        <v>40.491</v>
      </c>
      <c r="D16" s="12">
        <v>18.593</v>
      </c>
      <c r="E16" s="19">
        <v>24.628</v>
      </c>
      <c r="F16" s="12">
        <v>24.392</v>
      </c>
      <c r="G16" s="19">
        <v>38.864</v>
      </c>
      <c r="H16" s="12">
        <v>194.354</v>
      </c>
      <c r="I16" s="19">
        <v>199.345</v>
      </c>
      <c r="J16" s="12">
        <v>37.677</v>
      </c>
      <c r="K16" s="20">
        <v>24.339</v>
      </c>
    </row>
    <row r="17" spans="1:11" s="10" customFormat="1" ht="12.75">
      <c r="A17" s="11" t="s">
        <v>7</v>
      </c>
      <c r="B17" s="12">
        <v>40.202</v>
      </c>
      <c r="C17" s="19">
        <v>36.196</v>
      </c>
      <c r="D17" s="12">
        <v>35.51</v>
      </c>
      <c r="E17" s="19">
        <v>35.727</v>
      </c>
      <c r="F17" s="12" t="s">
        <v>1</v>
      </c>
      <c r="G17" s="12" t="s">
        <v>1</v>
      </c>
      <c r="H17" s="12">
        <v>1.579</v>
      </c>
      <c r="I17" s="19">
        <v>2.343</v>
      </c>
      <c r="J17" s="12">
        <v>20.154</v>
      </c>
      <c r="K17" s="20">
        <v>13.767</v>
      </c>
    </row>
    <row r="18" spans="1:11" s="10" customFormat="1" ht="12.75">
      <c r="A18" s="11" t="s">
        <v>27</v>
      </c>
      <c r="B18" s="12">
        <v>537.924</v>
      </c>
      <c r="C18" s="19">
        <v>523.092</v>
      </c>
      <c r="D18" s="12">
        <v>71.381</v>
      </c>
      <c r="E18" s="19">
        <v>69.282</v>
      </c>
      <c r="F18" s="12">
        <v>58.8</v>
      </c>
      <c r="G18" s="19">
        <v>57.721</v>
      </c>
      <c r="H18" s="12">
        <v>908.603</v>
      </c>
      <c r="I18" s="19">
        <v>993.921</v>
      </c>
      <c r="J18" s="12">
        <v>300.535</v>
      </c>
      <c r="K18" s="20">
        <v>219.647</v>
      </c>
    </row>
    <row r="19" spans="1:11" s="10" customFormat="1" ht="12.75">
      <c r="A19" s="11" t="s">
        <v>28</v>
      </c>
      <c r="B19" s="12">
        <v>34.09</v>
      </c>
      <c r="C19" s="19">
        <v>53.136</v>
      </c>
      <c r="D19" s="12" t="s">
        <v>1</v>
      </c>
      <c r="E19" s="12" t="s">
        <v>1</v>
      </c>
      <c r="F19" s="12">
        <v>0.528</v>
      </c>
      <c r="G19" s="12">
        <v>0.528</v>
      </c>
      <c r="H19" s="12" t="s">
        <v>1</v>
      </c>
      <c r="I19" s="12" t="s">
        <v>1</v>
      </c>
      <c r="J19" s="12" t="s">
        <v>1</v>
      </c>
      <c r="K19" s="13" t="s">
        <v>1</v>
      </c>
    </row>
    <row r="20" spans="1:11" s="10" customFormat="1" ht="12.75">
      <c r="A20" s="11" t="s">
        <v>29</v>
      </c>
      <c r="B20" s="12">
        <v>89.278</v>
      </c>
      <c r="C20" s="19">
        <v>428.391</v>
      </c>
      <c r="D20" s="12">
        <v>118.761</v>
      </c>
      <c r="E20" s="19">
        <v>163.314</v>
      </c>
      <c r="F20" s="12" t="s">
        <v>1</v>
      </c>
      <c r="G20" s="19">
        <v>228.316</v>
      </c>
      <c r="H20" s="12">
        <v>118.363</v>
      </c>
      <c r="I20" s="19">
        <v>253.901</v>
      </c>
      <c r="J20" s="12">
        <v>171.497</v>
      </c>
      <c r="K20" s="20">
        <v>241.658</v>
      </c>
    </row>
    <row r="21" spans="1:11" s="10" customFormat="1" ht="12.75">
      <c r="A21" s="11" t="s">
        <v>30</v>
      </c>
      <c r="B21" s="12">
        <v>169.022</v>
      </c>
      <c r="C21" s="19">
        <v>115.705</v>
      </c>
      <c r="D21" s="12">
        <v>12.337</v>
      </c>
      <c r="E21" s="19">
        <v>113.592</v>
      </c>
      <c r="F21" s="12" t="s">
        <v>1</v>
      </c>
      <c r="G21" s="12" t="s">
        <v>1</v>
      </c>
      <c r="H21" s="12">
        <v>13.126</v>
      </c>
      <c r="I21" s="19">
        <v>91.11</v>
      </c>
      <c r="J21" s="12">
        <v>2.224</v>
      </c>
      <c r="K21" s="20">
        <v>83.806</v>
      </c>
    </row>
    <row r="22" spans="1:11" s="10" customFormat="1" ht="12.75">
      <c r="A22" s="11" t="s">
        <v>8</v>
      </c>
      <c r="B22" s="14">
        <v>438.008</v>
      </c>
      <c r="C22" s="19">
        <v>177.401</v>
      </c>
      <c r="D22" s="14">
        <v>119.076</v>
      </c>
      <c r="E22" s="19">
        <v>11.39</v>
      </c>
      <c r="F22" s="12" t="s">
        <v>1</v>
      </c>
      <c r="G22" s="12" t="s">
        <v>1</v>
      </c>
      <c r="H22" s="14">
        <v>302.121</v>
      </c>
      <c r="I22" s="19">
        <v>4.636</v>
      </c>
      <c r="J22" s="14">
        <v>289.939</v>
      </c>
      <c r="K22" s="20">
        <v>1.252</v>
      </c>
    </row>
    <row r="23" spans="1:11" s="10" customFormat="1" ht="12.75">
      <c r="A23" s="11" t="s">
        <v>31</v>
      </c>
      <c r="B23" s="12">
        <v>2.991</v>
      </c>
      <c r="C23" s="19">
        <v>2.591</v>
      </c>
      <c r="D23" s="12">
        <v>7.644</v>
      </c>
      <c r="E23" s="19">
        <v>9.771</v>
      </c>
      <c r="F23" s="12" t="s">
        <v>1</v>
      </c>
      <c r="G23" s="12" t="s">
        <v>1</v>
      </c>
      <c r="H23" s="12">
        <v>192.651</v>
      </c>
      <c r="I23" s="19">
        <v>149.813</v>
      </c>
      <c r="J23" s="12">
        <v>12.244</v>
      </c>
      <c r="K23" s="20">
        <v>9.965</v>
      </c>
    </row>
    <row r="24" spans="1:11" s="10" customFormat="1" ht="12.75">
      <c r="A24" s="11" t="s">
        <v>32</v>
      </c>
      <c r="B24" s="12">
        <v>57.088</v>
      </c>
      <c r="C24" s="19">
        <v>67.716</v>
      </c>
      <c r="D24" s="12">
        <v>45.321</v>
      </c>
      <c r="E24" s="19">
        <v>40.83</v>
      </c>
      <c r="F24" s="12">
        <v>30.462</v>
      </c>
      <c r="G24" s="19">
        <v>21.235</v>
      </c>
      <c r="H24" s="12">
        <v>245.209</v>
      </c>
      <c r="I24" s="19">
        <v>148.943</v>
      </c>
      <c r="J24" s="12">
        <v>154.588</v>
      </c>
      <c r="K24" s="20">
        <v>116.562</v>
      </c>
    </row>
    <row r="25" spans="1:11" s="10" customFormat="1" ht="12.75">
      <c r="A25" s="11" t="s">
        <v>9</v>
      </c>
      <c r="B25" s="12">
        <v>16.832</v>
      </c>
      <c r="C25" s="19">
        <v>16.845</v>
      </c>
      <c r="D25" s="12">
        <v>16.381</v>
      </c>
      <c r="E25" s="19">
        <v>18.755</v>
      </c>
      <c r="F25" s="12">
        <v>2.871</v>
      </c>
      <c r="G25" s="19">
        <v>1.387</v>
      </c>
      <c r="H25" s="12">
        <v>16.39</v>
      </c>
      <c r="I25" s="19">
        <v>35.932</v>
      </c>
      <c r="J25" s="12">
        <v>17.422</v>
      </c>
      <c r="K25" s="20">
        <v>14.188</v>
      </c>
    </row>
    <row r="26" spans="1:11" s="10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s="10" customFormat="1" ht="12.75">
      <c r="A27" s="23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s="10" customFormat="1" ht="12.75">
      <c r="A28" s="11" t="s">
        <v>34</v>
      </c>
      <c r="B28" s="12">
        <v>5.8</v>
      </c>
      <c r="C28" s="19">
        <v>7.2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3" t="s">
        <v>1</v>
      </c>
    </row>
    <row r="29" spans="1:11" s="10" customFormat="1" ht="12.75">
      <c r="A29" s="11" t="s">
        <v>13</v>
      </c>
      <c r="B29" s="12">
        <v>3.424</v>
      </c>
      <c r="C29" s="19">
        <v>3.336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 t="s">
        <v>1</v>
      </c>
      <c r="J29" s="12" t="s">
        <v>1</v>
      </c>
      <c r="K29" s="13" t="s">
        <v>1</v>
      </c>
    </row>
    <row r="30" spans="1:11" s="10" customFormat="1" ht="12.75">
      <c r="A30" s="11" t="s">
        <v>18</v>
      </c>
      <c r="B30" s="12">
        <v>11.632</v>
      </c>
      <c r="C30" s="19">
        <v>11.632</v>
      </c>
      <c r="D30" s="12">
        <v>2.167</v>
      </c>
      <c r="E30" s="19">
        <v>2.167</v>
      </c>
      <c r="F30" s="12">
        <v>1.567</v>
      </c>
      <c r="G30" s="19">
        <v>1.405</v>
      </c>
      <c r="H30" s="12">
        <v>29.182</v>
      </c>
      <c r="I30" s="19">
        <v>16.258</v>
      </c>
      <c r="J30" s="12">
        <v>7.643</v>
      </c>
      <c r="K30" s="20">
        <v>7.642</v>
      </c>
    </row>
    <row r="31" spans="1:11" s="10" customFormat="1" ht="12.75">
      <c r="A31" s="11" t="s">
        <v>10</v>
      </c>
      <c r="B31" s="12">
        <v>10.973</v>
      </c>
      <c r="C31" s="19">
        <v>3.987</v>
      </c>
      <c r="D31" s="12">
        <v>2.15</v>
      </c>
      <c r="E31" s="19">
        <v>1.622</v>
      </c>
      <c r="F31" s="12">
        <v>0.984</v>
      </c>
      <c r="G31" s="12" t="s">
        <v>1</v>
      </c>
      <c r="H31" s="12">
        <v>35.615</v>
      </c>
      <c r="I31" s="19">
        <v>68.122</v>
      </c>
      <c r="J31" s="12">
        <v>6.827</v>
      </c>
      <c r="K31" s="20">
        <v>1.057</v>
      </c>
    </row>
    <row r="32" spans="1:11" s="10" customFormat="1" ht="12.75">
      <c r="A32" s="11" t="s">
        <v>14</v>
      </c>
      <c r="B32" s="12">
        <v>4.644</v>
      </c>
      <c r="C32" s="19">
        <v>9.088</v>
      </c>
      <c r="D32" s="12">
        <v>5.439</v>
      </c>
      <c r="E32" s="19">
        <v>6.002</v>
      </c>
      <c r="F32" s="12">
        <v>0.627</v>
      </c>
      <c r="G32" s="12" t="s">
        <v>1</v>
      </c>
      <c r="H32" s="12">
        <v>2.8</v>
      </c>
      <c r="I32" s="19">
        <v>2.002</v>
      </c>
      <c r="J32" s="12">
        <v>19.618</v>
      </c>
      <c r="K32" s="20">
        <v>19.842</v>
      </c>
    </row>
    <row r="33" spans="1:11" s="10" customFormat="1" ht="12.75">
      <c r="A33" s="11" t="s">
        <v>20</v>
      </c>
      <c r="B33" s="12">
        <v>18.95</v>
      </c>
      <c r="C33" s="19">
        <v>20.674</v>
      </c>
      <c r="D33" s="12">
        <v>0.704</v>
      </c>
      <c r="E33" s="19">
        <v>0.992</v>
      </c>
      <c r="F33" s="12" t="s">
        <v>1</v>
      </c>
      <c r="G33" s="12" t="s">
        <v>1</v>
      </c>
      <c r="H33" s="12">
        <v>65.165</v>
      </c>
      <c r="I33" s="19">
        <v>83.134</v>
      </c>
      <c r="J33" s="12">
        <v>3.295</v>
      </c>
      <c r="K33" s="20">
        <v>9.624</v>
      </c>
    </row>
    <row r="34" spans="1:11" s="10" customFormat="1" ht="12.75">
      <c r="A34" s="11" t="s">
        <v>15</v>
      </c>
      <c r="B34" s="12">
        <v>2.712</v>
      </c>
      <c r="C34" s="19">
        <v>4.936</v>
      </c>
      <c r="D34" s="12">
        <v>2.576</v>
      </c>
      <c r="E34" s="19">
        <v>2.062</v>
      </c>
      <c r="F34" s="12">
        <v>6.992</v>
      </c>
      <c r="G34" s="19">
        <v>1.935</v>
      </c>
      <c r="H34" s="12">
        <v>3.661</v>
      </c>
      <c r="I34" s="19">
        <v>1.143</v>
      </c>
      <c r="J34" s="12">
        <v>2.721</v>
      </c>
      <c r="K34" s="20">
        <v>1.487</v>
      </c>
    </row>
    <row r="35" spans="1:11" s="10" customFormat="1" ht="12.75">
      <c r="A35" s="11" t="s">
        <v>11</v>
      </c>
      <c r="B35" s="12">
        <v>32.352</v>
      </c>
      <c r="C35" s="19">
        <v>35.708</v>
      </c>
      <c r="D35" s="12">
        <v>11.664</v>
      </c>
      <c r="E35" s="19">
        <v>9.273</v>
      </c>
      <c r="F35" s="12">
        <v>1.895</v>
      </c>
      <c r="G35" s="19">
        <v>2.125</v>
      </c>
      <c r="H35" s="12">
        <v>8.329</v>
      </c>
      <c r="I35" s="19">
        <v>4.623</v>
      </c>
      <c r="J35" s="12">
        <v>37.878</v>
      </c>
      <c r="K35" s="20">
        <v>31.56</v>
      </c>
    </row>
    <row r="36" spans="1:11" s="10" customFormat="1" ht="12.75">
      <c r="A36" s="11" t="s">
        <v>19</v>
      </c>
      <c r="B36" s="12">
        <v>33.27</v>
      </c>
      <c r="C36" s="19">
        <v>45.388</v>
      </c>
      <c r="D36" s="12">
        <v>2.916</v>
      </c>
      <c r="E36" s="19">
        <v>18.606</v>
      </c>
      <c r="F36" s="12" t="s">
        <v>1</v>
      </c>
      <c r="G36" s="19">
        <v>2.846</v>
      </c>
      <c r="H36" s="12">
        <v>0.789</v>
      </c>
      <c r="I36" s="12" t="s">
        <v>1</v>
      </c>
      <c r="J36" s="12">
        <v>86.929</v>
      </c>
      <c r="K36" s="20">
        <v>121.571</v>
      </c>
    </row>
    <row r="37" spans="1:11" s="10" customFormat="1" ht="12.75">
      <c r="A37" s="11" t="s">
        <v>12</v>
      </c>
      <c r="B37" s="12">
        <v>19.003</v>
      </c>
      <c r="C37" s="19">
        <v>19.724</v>
      </c>
      <c r="D37" s="12">
        <v>22.221</v>
      </c>
      <c r="E37" s="19">
        <v>24.306</v>
      </c>
      <c r="F37" s="12">
        <v>10.153</v>
      </c>
      <c r="G37" s="19">
        <v>11.4</v>
      </c>
      <c r="H37" s="12">
        <v>21.151</v>
      </c>
      <c r="I37" s="19">
        <v>19.176</v>
      </c>
      <c r="J37" s="12">
        <v>46.7</v>
      </c>
      <c r="K37" s="20">
        <v>51.244</v>
      </c>
    </row>
    <row r="38" spans="1:11" s="10" customFormat="1" ht="12.75">
      <c r="A38" s="11" t="s">
        <v>47</v>
      </c>
      <c r="B38" s="12">
        <v>2.641</v>
      </c>
      <c r="C38" s="19">
        <v>2.473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12">
        <v>0.853</v>
      </c>
      <c r="K38" s="20">
        <v>1.162</v>
      </c>
    </row>
    <row r="39" spans="1:11" s="10" customFormat="1" ht="12.75">
      <c r="A39" s="11" t="s">
        <v>16</v>
      </c>
      <c r="B39" s="12">
        <v>4.751</v>
      </c>
      <c r="C39" s="19">
        <v>4.73</v>
      </c>
      <c r="D39" s="12" t="s">
        <v>1</v>
      </c>
      <c r="E39" s="12" t="s">
        <v>1</v>
      </c>
      <c r="F39" s="12" t="s">
        <v>1</v>
      </c>
      <c r="G39" s="12" t="s">
        <v>1</v>
      </c>
      <c r="H39" s="12" t="s">
        <v>1</v>
      </c>
      <c r="I39" s="19">
        <v>0.685</v>
      </c>
      <c r="J39" s="12" t="s">
        <v>1</v>
      </c>
      <c r="K39" s="13" t="s">
        <v>1</v>
      </c>
    </row>
    <row r="40" spans="1:11" s="10" customFormat="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s="10" customFormat="1" ht="12.75">
      <c r="A41" s="23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s="10" customFormat="1" ht="12.75">
      <c r="A42" s="11" t="s">
        <v>35</v>
      </c>
      <c r="B42" s="12">
        <v>24.955</v>
      </c>
      <c r="C42" s="19">
        <v>17.546</v>
      </c>
      <c r="D42" s="12">
        <v>8.515</v>
      </c>
      <c r="E42" s="19">
        <v>4.938</v>
      </c>
      <c r="F42" s="12" t="s">
        <v>1</v>
      </c>
      <c r="G42" s="12" t="s">
        <v>1</v>
      </c>
      <c r="H42" s="12">
        <v>24.318</v>
      </c>
      <c r="I42" s="19">
        <v>7.227</v>
      </c>
      <c r="J42" s="12">
        <v>119.696</v>
      </c>
      <c r="K42" s="20">
        <v>104.554</v>
      </c>
    </row>
    <row r="43" spans="1:11" s="10" customFormat="1" ht="12.75">
      <c r="A43" s="11" t="s">
        <v>36</v>
      </c>
      <c r="B43" s="12">
        <v>232.735</v>
      </c>
      <c r="C43" s="19">
        <v>206.303</v>
      </c>
      <c r="D43" s="12">
        <v>114.849</v>
      </c>
      <c r="E43" s="19">
        <v>97.411</v>
      </c>
      <c r="F43" s="12">
        <v>25.087</v>
      </c>
      <c r="G43" s="19">
        <v>27.988</v>
      </c>
      <c r="H43" s="12">
        <v>87.099</v>
      </c>
      <c r="I43" s="19">
        <v>81.901</v>
      </c>
      <c r="J43" s="12">
        <v>423.182</v>
      </c>
      <c r="K43" s="20">
        <v>370.405</v>
      </c>
    </row>
    <row r="44" spans="1:11" s="10" customFormat="1" ht="12.75">
      <c r="A44" s="11" t="s">
        <v>37</v>
      </c>
      <c r="B44" s="12">
        <v>2.416</v>
      </c>
      <c r="C44" s="19">
        <v>2.27</v>
      </c>
      <c r="D44" s="12" t="s">
        <v>1</v>
      </c>
      <c r="E44" s="19">
        <v>2.958</v>
      </c>
      <c r="F44" s="12">
        <v>4.545</v>
      </c>
      <c r="G44" s="19">
        <v>7.397</v>
      </c>
      <c r="H44" s="12" t="s">
        <v>1</v>
      </c>
      <c r="I44" s="19">
        <v>1.71</v>
      </c>
      <c r="J44" s="12" t="s">
        <v>1</v>
      </c>
      <c r="K44" s="20">
        <v>1.025</v>
      </c>
    </row>
    <row r="45" spans="1:11" s="10" customFormat="1" ht="12.75">
      <c r="A45" s="11" t="s">
        <v>38</v>
      </c>
      <c r="B45" s="12">
        <v>18.237</v>
      </c>
      <c r="C45" s="19">
        <v>19.167</v>
      </c>
      <c r="D45" s="12">
        <v>6.711</v>
      </c>
      <c r="E45" s="19">
        <v>16.492</v>
      </c>
      <c r="F45" s="12">
        <v>25.428</v>
      </c>
      <c r="G45" s="19">
        <v>34.59</v>
      </c>
      <c r="H45" s="12">
        <v>5.756</v>
      </c>
      <c r="I45" s="19">
        <v>7.388</v>
      </c>
      <c r="J45" s="12">
        <v>30.762</v>
      </c>
      <c r="K45" s="20">
        <v>51.649</v>
      </c>
    </row>
    <row r="46" spans="1:11" s="10" customFormat="1" ht="12.75">
      <c r="A46" s="11" t="s">
        <v>39</v>
      </c>
      <c r="B46" s="12">
        <v>49.865</v>
      </c>
      <c r="C46" s="19">
        <v>54.023</v>
      </c>
      <c r="D46" s="12">
        <v>8.906</v>
      </c>
      <c r="E46" s="19">
        <v>3.912</v>
      </c>
      <c r="F46" s="12">
        <v>5.552</v>
      </c>
      <c r="G46" s="19">
        <v>10.797</v>
      </c>
      <c r="H46" s="12">
        <v>26.569</v>
      </c>
      <c r="I46" s="19">
        <v>29.2</v>
      </c>
      <c r="J46" s="12">
        <v>130.9</v>
      </c>
      <c r="K46" s="20">
        <v>147.815</v>
      </c>
    </row>
    <row r="47" spans="1:11" s="10" customFormat="1" ht="12.75">
      <c r="A47" s="11" t="s">
        <v>17</v>
      </c>
      <c r="B47" s="12" t="s">
        <v>1</v>
      </c>
      <c r="C47" s="12" t="s">
        <v>1</v>
      </c>
      <c r="D47" s="12" t="s">
        <v>1</v>
      </c>
      <c r="E47" s="19">
        <v>0.549</v>
      </c>
      <c r="F47" s="12" t="s">
        <v>1</v>
      </c>
      <c r="G47" s="12" t="s">
        <v>1</v>
      </c>
      <c r="H47" s="12" t="s">
        <v>1</v>
      </c>
      <c r="I47" s="12" t="s">
        <v>1</v>
      </c>
      <c r="J47" s="12" t="s">
        <v>1</v>
      </c>
      <c r="K47" s="13" t="s">
        <v>1</v>
      </c>
    </row>
    <row r="48" spans="1:11" s="10" customFormat="1" ht="12.75">
      <c r="A48" s="11" t="s">
        <v>40</v>
      </c>
      <c r="B48" s="12">
        <v>0.502</v>
      </c>
      <c r="C48" s="12" t="s">
        <v>1</v>
      </c>
      <c r="D48" s="12" t="s">
        <v>1</v>
      </c>
      <c r="E48" s="12" t="s">
        <v>1</v>
      </c>
      <c r="F48" s="12">
        <v>3.835</v>
      </c>
      <c r="G48" s="19">
        <v>4.292</v>
      </c>
      <c r="H48" s="12" t="s">
        <v>1</v>
      </c>
      <c r="I48" s="12" t="s">
        <v>1</v>
      </c>
      <c r="J48" s="12">
        <v>12.166</v>
      </c>
      <c r="K48" s="20">
        <v>12.783</v>
      </c>
    </row>
    <row r="49" spans="1:11" s="10" customFormat="1" ht="12.75">
      <c r="A49" s="11" t="s">
        <v>41</v>
      </c>
      <c r="B49" s="12">
        <v>19.394</v>
      </c>
      <c r="C49" s="19">
        <v>18.773</v>
      </c>
      <c r="D49" s="12">
        <v>3.794</v>
      </c>
      <c r="E49" s="19">
        <v>1.482</v>
      </c>
      <c r="F49" s="12" t="s">
        <v>1</v>
      </c>
      <c r="G49" s="12" t="s">
        <v>1</v>
      </c>
      <c r="H49" s="12" t="s">
        <v>1</v>
      </c>
      <c r="I49" s="12" t="s">
        <v>1</v>
      </c>
      <c r="J49" s="12">
        <v>1.133</v>
      </c>
      <c r="K49" s="13" t="s">
        <v>1</v>
      </c>
    </row>
    <row r="50" spans="1:11" s="10" customFormat="1" ht="12.75">
      <c r="A50" s="11" t="s">
        <v>42</v>
      </c>
      <c r="B50" s="12">
        <v>257.591</v>
      </c>
      <c r="C50" s="19">
        <v>279.537</v>
      </c>
      <c r="D50" s="12">
        <v>358.528</v>
      </c>
      <c r="E50" s="19">
        <v>292.345</v>
      </c>
      <c r="F50" s="12">
        <v>2.539</v>
      </c>
      <c r="G50" s="19">
        <v>1.823</v>
      </c>
      <c r="H50" s="12">
        <v>51.314</v>
      </c>
      <c r="I50" s="19">
        <v>53.761</v>
      </c>
      <c r="J50" s="12">
        <v>623.386</v>
      </c>
      <c r="K50" s="20">
        <v>753.781</v>
      </c>
    </row>
    <row r="51" spans="1:11" s="10" customFormat="1" ht="13.5" thickBot="1">
      <c r="A51" s="15" t="s">
        <v>43</v>
      </c>
      <c r="B51" s="16">
        <v>53.878</v>
      </c>
      <c r="C51" s="21">
        <v>53.099</v>
      </c>
      <c r="D51" s="16" t="s">
        <v>1</v>
      </c>
      <c r="E51" s="16" t="s">
        <v>1</v>
      </c>
      <c r="F51" s="16" t="s">
        <v>1</v>
      </c>
      <c r="G51" s="21">
        <v>4.515</v>
      </c>
      <c r="H51" s="16">
        <v>1.354</v>
      </c>
      <c r="I51" s="21">
        <v>0.589</v>
      </c>
      <c r="J51" s="16">
        <v>12.951</v>
      </c>
      <c r="K51" s="22">
        <v>4.561</v>
      </c>
    </row>
    <row r="52" spans="1:11" ht="12.75">
      <c r="A52" s="17" t="s">
        <v>44</v>
      </c>
      <c r="B52" s="17"/>
      <c r="C52" s="17"/>
      <c r="D52" s="17"/>
      <c r="E52" s="17"/>
      <c r="F52" s="18"/>
      <c r="G52" s="17"/>
      <c r="H52" s="17"/>
      <c r="I52" s="17"/>
      <c r="J52" s="17"/>
      <c r="K52" s="17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