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<sst xmlns="http://schemas.openxmlformats.org/spreadsheetml/2006/main" count="115" uniqueCount="46">
  <si>
    <t>LECHE</t>
  </si>
  <si>
    <t>–</t>
  </si>
  <si>
    <t>Mantequilla</t>
  </si>
  <si>
    <t>Fuente: Estadística del Comercio Exterior de España. Departamento de Aduanas e Impuestos Especiales. Agencia Tributaria</t>
  </si>
  <si>
    <t>Leche y nata sin concentrar</t>
  </si>
  <si>
    <t>Leche en polvo</t>
  </si>
  <si>
    <t>Leche evaporada y condensada</t>
  </si>
  <si>
    <t>Lactosuero, yogur y otros</t>
  </si>
  <si>
    <t>Queso y requesón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</si>
  <si>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</si>
  <si>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</si>
  <si>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</si>
  <si>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</si>
  <si>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</si>
  <si>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</si>
  <si>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</si>
  <si>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</si>
  <si>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</si>
  <si>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</si>
  <si>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</si>
  <si>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</si>
  <si>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</si>
  <si>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</si>
  <si>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</si>
  <si>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</si>
  <si>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>Países con Solicitud de Adhesión</t>
  </si>
  <si>
    <t xml:space="preserve">   Eslovenia</t>
  </si>
  <si>
    <t xml:space="preserve">   Lituania</t>
  </si>
  <si>
    <t xml:space="preserve">   República Checa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</si>
  <si>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</si>
  <si>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</si>
  <si>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</si>
  <si>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</si>
  <si>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</si>
  <si>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</si>
  <si>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 xml:space="preserve">   Estonia</t>
  </si>
  <si>
    <t xml:space="preserve">   Letonia</t>
  </si>
  <si>
    <t xml:space="preserve"> Argentina</t>
  </si>
  <si>
    <t xml:space="preserve">   Eslovaquia</t>
  </si>
  <si>
    <t xml:space="preserve">   Polonia</t>
  </si>
  <si>
    <t xml:space="preserve">   Hungría</t>
  </si>
  <si>
    <t>Países</t>
  </si>
  <si>
    <t xml:space="preserve">   Rumania</t>
  </si>
  <si>
    <t>PAISES DE EUROPA</t>
  </si>
  <si>
    <t>OTROS PAISES DEL MUNDO</t>
  </si>
  <si>
    <t xml:space="preserve"> 21.18.  LECHE Y PRODUCTOS LACTEOS: Comercio exterior de España, según países, 2001. Importaciones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</si>
</sst>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0" fillId="2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wrapText="1"/>
    </xf>
    <xf numFmtId="0" fontId="6" fillId="0" borderId="3" xfId="0" applyFont="1" applyBorder="1" applyAlignment="1">
      <alignment/>
    </xf>
    <xf numFmtId="3" fontId="6" fillId="0" borderId="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1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182" fontId="0" fillId="2" borderId="1" xfId="0" applyNumberFormat="1" applyFont="1" applyFill="1" applyBorder="1" applyAlignment="1" applyProtection="1" quotePrefix="1">
      <alignment horizontal="right"/>
      <protection/>
    </xf>
    <xf numFmtId="182" fontId="0" fillId="2" borderId="2" xfId="0" applyNumberFormat="1" applyFont="1" applyFill="1" applyBorder="1" applyAlignment="1" applyProtection="1" quotePrefix="1">
      <alignment horizontal="right"/>
      <protection/>
    </xf>
    <xf numFmtId="0" fontId="6" fillId="0" borderId="5" xfId="0" applyFont="1" applyBorder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1" fontId="6" fillId="0" borderId="5" xfId="0" applyNumberFormat="1" applyFont="1" applyFill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justify"/>
    </xf>
    <xf numFmtId="0" fontId="0" fillId="0" borderId="12" xfId="0" applyNumberFormat="1" applyFont="1" applyBorder="1" applyAlignment="1">
      <alignment horizontal="center" vertical="justify"/>
    </xf>
    <xf numFmtId="0" fontId="0" fillId="0" borderId="1" xfId="0" applyNumberFormat="1" applyFont="1" applyBorder="1" applyAlignment="1">
      <alignment horizontal="center" vertical="justify"/>
    </xf>
    <xf numFmtId="0" fontId="0" fillId="0" borderId="2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0" fillId="0" borderId="13" xfId="0" applyNumberFormat="1" applyFont="1" applyBorder="1" applyAlignment="1">
      <alignment horizontal="center" vertical="justify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justify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11"/>
  <dimension ref="A1:G4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2" customWidth="1"/>
    <col min="2" max="6" width="15.28125" style="2" customWidth="1"/>
    <col min="7" max="7" width="15.28125" style="6" customWidth="1"/>
    <col min="8" max="8" width="9.421875" style="2" customWidth="1"/>
    <col min="9" max="9" width="7.00390625" style="2" customWidth="1"/>
    <col min="10" max="10" width="8.00390625" style="2" customWidth="1"/>
    <col min="11" max="16384" width="11.421875" style="2" customWidth="1"/>
  </cols>
  <sheetData>
    <row r="1" spans="1:7" s="1" customFormat="1" ht="18">
      <c r="A1" s="29" t="s">
        <v>0</v>
      </c>
      <c r="B1" s="29"/>
      <c r="C1" s="29"/>
      <c r="D1" s="29"/>
      <c r="E1" s="29"/>
      <c r="F1" s="29"/>
      <c r="G1" s="29"/>
    </row>
    <row r="3" spans="1:7" s="3" customFormat="1" ht="14.25" customHeight="1">
      <c r="A3" s="39" t="s">
        <v>45</v>
      </c>
      <c r="B3" s="39"/>
      <c r="C3" s="39"/>
      <c r="D3" s="39"/>
      <c r="E3" s="39"/>
      <c r="F3" s="39"/>
      <c r="G3" s="39"/>
    </row>
    <row r="5" spans="1:7" ht="11.25" customHeight="1">
      <c r="A5" s="30" t="s">
        <v>41</v>
      </c>
      <c r="B5" s="31" t="s">
        <v>4</v>
      </c>
      <c r="C5" s="31" t="s">
        <v>5</v>
      </c>
      <c r="D5" s="31" t="s">
        <v>6</v>
      </c>
      <c r="E5" s="31" t="s">
        <v>7</v>
      </c>
      <c r="F5" s="31" t="s">
        <v>2</v>
      </c>
      <c r="G5" s="32" t="s">
        <v>8</v>
      </c>
    </row>
    <row r="6" spans="1:7" ht="12.75">
      <c r="A6" s="37"/>
      <c r="B6" s="33"/>
      <c r="C6" s="33"/>
      <c r="D6" s="33"/>
      <c r="E6" s="33"/>
      <c r="F6" s="33"/>
      <c r="G6" s="35"/>
    </row>
    <row r="7" spans="1:7" ht="13.5" thickBot="1">
      <c r="A7" s="38"/>
      <c r="B7" s="34"/>
      <c r="C7" s="34"/>
      <c r="D7" s="34"/>
      <c r="E7" s="34"/>
      <c r="F7" s="34"/>
      <c r="G7" s="36"/>
    </row>
    <row r="8" spans="1:7" ht="12.75">
      <c r="A8" s="9" t="s">
        <v>9</v>
      </c>
      <c r="B8" s="10">
        <v>442942.217</v>
      </c>
      <c r="C8" s="10">
        <v>64519.978</v>
      </c>
      <c r="D8" s="10">
        <v>37687.048</v>
      </c>
      <c r="E8" s="10">
        <v>275789.708</v>
      </c>
      <c r="F8" s="10">
        <v>16086.355</v>
      </c>
      <c r="G8" s="19">
        <v>132362.621</v>
      </c>
    </row>
    <row r="9" spans="1:7" ht="12.75">
      <c r="A9" s="11"/>
      <c r="B9" s="12"/>
      <c r="C9" s="12"/>
      <c r="D9" s="12"/>
      <c r="E9" s="12"/>
      <c r="F9" s="12"/>
      <c r="G9" s="20"/>
    </row>
    <row r="10" spans="1:7" ht="12.75">
      <c r="A10" s="23" t="s">
        <v>43</v>
      </c>
      <c r="B10" s="12"/>
      <c r="C10" s="12"/>
      <c r="D10" s="12"/>
      <c r="E10" s="12"/>
      <c r="F10" s="12"/>
      <c r="G10" s="20"/>
    </row>
    <row r="11" spans="1:7" ht="12.75">
      <c r="A11" s="24" t="s">
        <v>10</v>
      </c>
      <c r="B11" s="25">
        <f aca="true" t="shared" si="0" ref="B11:G11">SUM(B12:B24)</f>
        <v>442804.06100000005</v>
      </c>
      <c r="C11" s="25">
        <f t="shared" si="0"/>
        <v>56205.18899999999</v>
      </c>
      <c r="D11" s="25">
        <f t="shared" si="0"/>
        <v>35362.224</v>
      </c>
      <c r="E11" s="25">
        <f t="shared" si="0"/>
        <v>262060.13</v>
      </c>
      <c r="F11" s="25">
        <f t="shared" si="0"/>
        <v>13082.416000000001</v>
      </c>
      <c r="G11" s="26">
        <f t="shared" si="0"/>
        <v>128544.10599999999</v>
      </c>
    </row>
    <row r="12" spans="1:7" ht="12.75">
      <c r="A12" s="13" t="s">
        <v>11</v>
      </c>
      <c r="B12" s="4">
        <v>26153.542</v>
      </c>
      <c r="C12" s="4">
        <v>14841.243</v>
      </c>
      <c r="D12" s="4">
        <v>7336.338</v>
      </c>
      <c r="E12" s="4">
        <v>61348.038</v>
      </c>
      <c r="F12" s="4">
        <v>889.532</v>
      </c>
      <c r="G12" s="17">
        <v>24429.24</v>
      </c>
    </row>
    <row r="13" spans="1:7" ht="12.75">
      <c r="A13" s="13" t="s">
        <v>12</v>
      </c>
      <c r="B13" s="4">
        <v>0.66</v>
      </c>
      <c r="C13" s="4">
        <v>20.402</v>
      </c>
      <c r="D13" s="4">
        <v>2</v>
      </c>
      <c r="E13" s="4">
        <v>3503.334</v>
      </c>
      <c r="F13" s="4">
        <v>44.469</v>
      </c>
      <c r="G13" s="17">
        <v>1466.589</v>
      </c>
    </row>
    <row r="14" spans="1:7" ht="12.75">
      <c r="A14" s="13" t="s">
        <v>13</v>
      </c>
      <c r="B14" s="4">
        <v>2898.705</v>
      </c>
      <c r="C14" s="4">
        <v>3959.572</v>
      </c>
      <c r="D14" s="4">
        <v>754.817</v>
      </c>
      <c r="E14" s="4">
        <f>SUM(C13:C14)</f>
        <v>3979.974</v>
      </c>
      <c r="F14" s="4">
        <v>1753.703</v>
      </c>
      <c r="G14" s="17">
        <v>609.841</v>
      </c>
    </row>
    <row r="15" spans="1:7" ht="12.75">
      <c r="A15" s="13" t="s">
        <v>14</v>
      </c>
      <c r="B15" s="4">
        <v>1244.333</v>
      </c>
      <c r="C15" s="4">
        <v>3306.599</v>
      </c>
      <c r="D15" s="4">
        <v>1636.692</v>
      </c>
      <c r="E15" s="4">
        <v>1361.696</v>
      </c>
      <c r="F15" s="4">
        <v>179.173</v>
      </c>
      <c r="G15" s="17">
        <v>17482.187</v>
      </c>
    </row>
    <row r="16" spans="1:7" ht="12.75">
      <c r="A16" s="13" t="s">
        <v>15</v>
      </c>
      <c r="B16" s="4">
        <v>20.938</v>
      </c>
      <c r="C16" s="4">
        <v>1100</v>
      </c>
      <c r="D16" s="21" t="s">
        <v>1</v>
      </c>
      <c r="E16" s="4">
        <v>2343.505</v>
      </c>
      <c r="F16" s="21" t="s">
        <v>1</v>
      </c>
      <c r="G16" s="17">
        <v>465.414</v>
      </c>
    </row>
    <row r="17" spans="1:7" ht="12.75">
      <c r="A17" s="13" t="s">
        <v>16</v>
      </c>
      <c r="B17" s="4">
        <v>221023.931</v>
      </c>
      <c r="C17" s="4">
        <v>17112.118</v>
      </c>
      <c r="D17" s="4">
        <v>9710.795</v>
      </c>
      <c r="E17" s="4">
        <v>169151.205</v>
      </c>
      <c r="F17" s="4">
        <v>3816.737</v>
      </c>
      <c r="G17" s="17">
        <v>41990.121</v>
      </c>
    </row>
    <row r="18" spans="1:7" ht="12.75">
      <c r="A18" s="13" t="s">
        <v>17</v>
      </c>
      <c r="B18" s="4">
        <v>2.88</v>
      </c>
      <c r="C18" s="21" t="s">
        <v>1</v>
      </c>
      <c r="D18" s="21" t="s">
        <v>1</v>
      </c>
      <c r="E18" s="4">
        <v>12.644</v>
      </c>
      <c r="F18" s="21" t="s">
        <v>1</v>
      </c>
      <c r="G18" s="17">
        <v>38.784</v>
      </c>
    </row>
    <row r="19" spans="1:7" ht="12.75">
      <c r="A19" s="13" t="s">
        <v>18</v>
      </c>
      <c r="B19" s="21" t="s">
        <v>1</v>
      </c>
      <c r="C19" s="4">
        <v>1590.248</v>
      </c>
      <c r="D19" s="21" t="s">
        <v>1</v>
      </c>
      <c r="E19" s="4">
        <v>1276.045</v>
      </c>
      <c r="F19" s="4">
        <v>1407.308</v>
      </c>
      <c r="G19" s="17">
        <v>726.836</v>
      </c>
    </row>
    <row r="20" spans="1:7" ht="12.75">
      <c r="A20" s="13" t="s">
        <v>19</v>
      </c>
      <c r="B20" s="4">
        <v>209.246</v>
      </c>
      <c r="C20" s="4">
        <v>320.739</v>
      </c>
      <c r="D20" s="4">
        <v>674.269</v>
      </c>
      <c r="E20" s="4">
        <v>730.814</v>
      </c>
      <c r="F20" s="4">
        <v>1349.019</v>
      </c>
      <c r="G20" s="17">
        <v>5240.527</v>
      </c>
    </row>
    <row r="21" spans="1:7" ht="12.75">
      <c r="A21" s="13" t="s">
        <v>20</v>
      </c>
      <c r="B21" s="4">
        <v>1685.929</v>
      </c>
      <c r="C21" s="4">
        <v>7379.055</v>
      </c>
      <c r="D21" s="4">
        <v>786.536</v>
      </c>
      <c r="E21" s="4">
        <v>2876.174</v>
      </c>
      <c r="F21" s="4">
        <v>1249.805</v>
      </c>
      <c r="G21" s="17">
        <v>33286.504</v>
      </c>
    </row>
    <row r="22" spans="1:7" ht="12.75">
      <c r="A22" s="13" t="s">
        <v>21</v>
      </c>
      <c r="B22" s="4">
        <v>186918.895</v>
      </c>
      <c r="C22" s="4">
        <v>3283.709</v>
      </c>
      <c r="D22" s="4">
        <v>12965.3</v>
      </c>
      <c r="E22" s="4">
        <v>13722.615</v>
      </c>
      <c r="F22" s="4">
        <v>2107.822</v>
      </c>
      <c r="G22" s="17">
        <v>1764.655</v>
      </c>
    </row>
    <row r="23" spans="1:7" ht="12.75">
      <c r="A23" s="13" t="s">
        <v>22</v>
      </c>
      <c r="B23" s="4">
        <v>2642.118</v>
      </c>
      <c r="C23" s="4">
        <v>1504.073</v>
      </c>
      <c r="D23" s="4">
        <v>1495.477</v>
      </c>
      <c r="E23" s="4">
        <v>1707.04</v>
      </c>
      <c r="F23" s="4">
        <v>279.377</v>
      </c>
      <c r="G23" s="17">
        <v>1043.408</v>
      </c>
    </row>
    <row r="24" spans="1:7" ht="12.75">
      <c r="A24" s="11" t="s">
        <v>23</v>
      </c>
      <c r="B24" s="4">
        <v>2.884</v>
      </c>
      <c r="C24" s="4">
        <v>1787.431</v>
      </c>
      <c r="D24" s="21" t="s">
        <v>1</v>
      </c>
      <c r="E24" s="4">
        <v>47.046</v>
      </c>
      <c r="F24" s="4">
        <v>5.471</v>
      </c>
      <c r="G24" s="7" t="s">
        <v>1</v>
      </c>
    </row>
    <row r="25" spans="1:7" ht="12.75">
      <c r="A25" s="11" t="s">
        <v>24</v>
      </c>
      <c r="B25" s="14"/>
      <c r="C25" s="14"/>
      <c r="D25" s="14"/>
      <c r="E25" s="14"/>
      <c r="F25" s="14"/>
      <c r="G25" s="18"/>
    </row>
    <row r="26" spans="1:7" ht="12.75">
      <c r="A26" s="27" t="s">
        <v>25</v>
      </c>
      <c r="B26" s="14"/>
      <c r="C26" s="14"/>
      <c r="D26" s="14"/>
      <c r="E26" s="14"/>
      <c r="F26" s="14"/>
      <c r="G26" s="18"/>
    </row>
    <row r="27" spans="1:7" ht="12.75">
      <c r="A27" s="15" t="s">
        <v>38</v>
      </c>
      <c r="B27" s="21" t="s">
        <v>1</v>
      </c>
      <c r="C27" s="4">
        <v>234.825</v>
      </c>
      <c r="D27" s="21" t="s">
        <v>1</v>
      </c>
      <c r="E27" s="21" t="s">
        <v>1</v>
      </c>
      <c r="F27" s="21" t="s">
        <v>1</v>
      </c>
      <c r="G27" s="7" t="s">
        <v>1</v>
      </c>
    </row>
    <row r="28" spans="1:7" ht="12.75">
      <c r="A28" s="15" t="s">
        <v>26</v>
      </c>
      <c r="B28" s="21" t="s">
        <v>1</v>
      </c>
      <c r="C28" s="4">
        <v>2.2</v>
      </c>
      <c r="D28" s="21" t="s">
        <v>1</v>
      </c>
      <c r="E28" s="21" t="s">
        <v>1</v>
      </c>
      <c r="F28" s="4">
        <v>2</v>
      </c>
      <c r="G28" s="17">
        <v>47.377</v>
      </c>
    </row>
    <row r="29" spans="1:7" ht="12.75">
      <c r="A29" s="15" t="s">
        <v>35</v>
      </c>
      <c r="B29" s="21" t="s">
        <v>1</v>
      </c>
      <c r="C29" s="4">
        <v>251.3</v>
      </c>
      <c r="D29" s="21" t="s">
        <v>1</v>
      </c>
      <c r="E29" s="21" t="s">
        <v>1</v>
      </c>
      <c r="F29" s="4">
        <v>47.58</v>
      </c>
      <c r="G29" s="17">
        <v>253.001</v>
      </c>
    </row>
    <row r="30" spans="1:7" ht="12.75">
      <c r="A30" s="15" t="s">
        <v>40</v>
      </c>
      <c r="B30" s="21" t="s">
        <v>1</v>
      </c>
      <c r="C30" s="4">
        <v>675</v>
      </c>
      <c r="D30" s="21" t="s">
        <v>1</v>
      </c>
      <c r="E30" s="21" t="s">
        <v>1</v>
      </c>
      <c r="F30" s="21" t="s">
        <v>1</v>
      </c>
      <c r="G30" s="17">
        <v>19.5</v>
      </c>
    </row>
    <row r="31" spans="1:7" ht="12.75">
      <c r="A31" s="15" t="s">
        <v>36</v>
      </c>
      <c r="B31" s="21" t="s">
        <v>1</v>
      </c>
      <c r="C31" s="4">
        <v>46</v>
      </c>
      <c r="D31" s="21" t="s">
        <v>1</v>
      </c>
      <c r="E31" s="21" t="s">
        <v>1</v>
      </c>
      <c r="F31" s="4">
        <v>38.35</v>
      </c>
      <c r="G31" s="17">
        <v>224.937</v>
      </c>
    </row>
    <row r="32" spans="1:7" ht="12.75">
      <c r="A32" s="13" t="s">
        <v>27</v>
      </c>
      <c r="B32" s="21" t="s">
        <v>1</v>
      </c>
      <c r="C32" s="4">
        <v>490.05</v>
      </c>
      <c r="D32" s="21" t="s">
        <v>1</v>
      </c>
      <c r="E32" s="21" t="s">
        <v>1</v>
      </c>
      <c r="F32" s="4">
        <v>10.8</v>
      </c>
      <c r="G32" s="7" t="s">
        <v>1</v>
      </c>
    </row>
    <row r="33" spans="1:7" ht="12.75">
      <c r="A33" s="13" t="s">
        <v>39</v>
      </c>
      <c r="B33" s="21" t="s">
        <v>1</v>
      </c>
      <c r="C33" s="4">
        <v>1563.3</v>
      </c>
      <c r="D33" s="21" t="s">
        <v>1</v>
      </c>
      <c r="E33" s="21" t="s">
        <v>1</v>
      </c>
      <c r="F33" s="4">
        <v>92.8</v>
      </c>
      <c r="G33" s="17">
        <v>416.323</v>
      </c>
    </row>
    <row r="34" spans="1:7" ht="12.75">
      <c r="A34" s="13" t="s">
        <v>28</v>
      </c>
      <c r="B34" s="21" t="s">
        <v>1</v>
      </c>
      <c r="C34" s="4">
        <v>3928.3</v>
      </c>
      <c r="D34" s="4">
        <v>2320.769</v>
      </c>
      <c r="E34" s="21" t="s">
        <v>1</v>
      </c>
      <c r="F34" s="4">
        <v>168.825</v>
      </c>
      <c r="G34" s="17">
        <v>23</v>
      </c>
    </row>
    <row r="35" spans="1:7" ht="12.75">
      <c r="A35" s="13" t="s">
        <v>42</v>
      </c>
      <c r="B35" s="21" t="s">
        <v>1</v>
      </c>
      <c r="C35" s="4">
        <v>140</v>
      </c>
      <c r="D35" s="21" t="s">
        <v>1</v>
      </c>
      <c r="E35" s="21" t="s">
        <v>1</v>
      </c>
      <c r="F35" s="21" t="s">
        <v>1</v>
      </c>
      <c r="G35" s="7" t="s">
        <v>1</v>
      </c>
    </row>
    <row r="36" spans="1:7" ht="12.75">
      <c r="A36" s="11"/>
      <c r="B36" s="14"/>
      <c r="C36" s="14"/>
      <c r="D36" s="14"/>
      <c r="E36" s="14"/>
      <c r="F36" s="14"/>
      <c r="G36" s="18"/>
    </row>
    <row r="37" spans="1:7" ht="12.75">
      <c r="A37" s="23" t="s">
        <v>44</v>
      </c>
      <c r="B37" s="14"/>
      <c r="C37" s="14"/>
      <c r="D37" s="14"/>
      <c r="E37" s="14"/>
      <c r="F37" s="14"/>
      <c r="G37" s="18"/>
    </row>
    <row r="38" spans="1:7" ht="12.75">
      <c r="A38" s="11" t="s">
        <v>37</v>
      </c>
      <c r="B38" s="21" t="s">
        <v>1</v>
      </c>
      <c r="C38" s="21" t="s">
        <v>1</v>
      </c>
      <c r="D38" s="4">
        <v>4</v>
      </c>
      <c r="E38" s="21" t="s">
        <v>1</v>
      </c>
      <c r="F38" s="21" t="s">
        <v>1</v>
      </c>
      <c r="G38" s="7" t="s">
        <v>1</v>
      </c>
    </row>
    <row r="39" spans="1:7" ht="12.75">
      <c r="A39" s="13" t="s">
        <v>29</v>
      </c>
      <c r="B39" s="4">
        <v>137.84</v>
      </c>
      <c r="C39" s="4">
        <v>282.975</v>
      </c>
      <c r="D39" s="21" t="s">
        <v>1</v>
      </c>
      <c r="E39" s="21" t="s">
        <v>1</v>
      </c>
      <c r="F39" s="4">
        <v>170.6</v>
      </c>
      <c r="G39" s="17">
        <v>1076.339</v>
      </c>
    </row>
    <row r="40" spans="1:7" ht="12.75">
      <c r="A40" s="13" t="s">
        <v>30</v>
      </c>
      <c r="B40" s="21" t="s">
        <v>1</v>
      </c>
      <c r="C40" s="21" t="s">
        <v>1</v>
      </c>
      <c r="D40" s="21" t="s">
        <v>1</v>
      </c>
      <c r="E40" s="21" t="s">
        <v>1</v>
      </c>
      <c r="F40" s="21" t="s">
        <v>1</v>
      </c>
      <c r="G40" s="17">
        <v>15.115</v>
      </c>
    </row>
    <row r="41" spans="1:7" ht="12.75">
      <c r="A41" s="13" t="s">
        <v>31</v>
      </c>
      <c r="B41" s="21" t="s">
        <v>1</v>
      </c>
      <c r="C41" s="4">
        <v>36.137</v>
      </c>
      <c r="D41" s="21" t="s">
        <v>1</v>
      </c>
      <c r="E41" s="21" t="s">
        <v>1</v>
      </c>
      <c r="F41" s="21" t="s">
        <v>1</v>
      </c>
      <c r="G41" s="7" t="s">
        <v>1</v>
      </c>
    </row>
    <row r="42" spans="1:7" ht="12.75">
      <c r="A42" s="13" t="s">
        <v>32</v>
      </c>
      <c r="B42" s="21" t="s">
        <v>1</v>
      </c>
      <c r="C42" s="21" t="s">
        <v>1</v>
      </c>
      <c r="D42" s="21" t="s">
        <v>1</v>
      </c>
      <c r="E42" s="21" t="s">
        <v>1</v>
      </c>
      <c r="F42" s="21" t="s">
        <v>1</v>
      </c>
      <c r="G42" s="17">
        <v>25.425</v>
      </c>
    </row>
    <row r="43" spans="1:7" ht="12.75">
      <c r="A43" s="13" t="s">
        <v>33</v>
      </c>
      <c r="B43" s="21" t="s">
        <v>1</v>
      </c>
      <c r="C43" s="4">
        <v>64.62</v>
      </c>
      <c r="D43" s="21" t="s">
        <v>1</v>
      </c>
      <c r="E43" s="21" t="s">
        <v>1</v>
      </c>
      <c r="F43" s="4">
        <v>2472.888</v>
      </c>
      <c r="G43" s="17">
        <v>605.675</v>
      </c>
    </row>
    <row r="44" spans="1:7" ht="13.5" thickBot="1">
      <c r="A44" s="16" t="s">
        <v>34</v>
      </c>
      <c r="B44" s="22" t="s">
        <v>1</v>
      </c>
      <c r="C44" s="5">
        <v>580</v>
      </c>
      <c r="D44" s="22" t="s">
        <v>1</v>
      </c>
      <c r="E44" s="22" t="s">
        <v>1</v>
      </c>
      <c r="F44" s="22" t="s">
        <v>1</v>
      </c>
      <c r="G44" s="28">
        <v>985.932</v>
      </c>
    </row>
    <row r="45" spans="1:2" ht="12.75">
      <c r="A45" s="2" t="s">
        <v>3</v>
      </c>
      <c r="B45" s="8"/>
    </row>
  </sheetData>
  <mergeCells count="9">
    <mergeCell ref="A1:G1"/>
    <mergeCell ref="E5:E7"/>
    <mergeCell ref="F5:F7"/>
    <mergeCell ref="G5:G7"/>
    <mergeCell ref="D5:D7"/>
    <mergeCell ref="A5:A7"/>
    <mergeCell ref="B5:B7"/>
    <mergeCell ref="C5:C7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