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667" activeTab="0"/>
  </bookViews>
  <sheets>
    <sheet name="16.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'16.11'!$A$1:$I$17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<sst xmlns="http://schemas.openxmlformats.org/spreadsheetml/2006/main" count="40" uniqueCount="21">
  <si>
    <t>VIÑEDO</t>
  </si>
  <si>
    <t>Producción</t>
  </si>
  <si>
    <t>Total</t>
  </si>
  <si>
    <t>En producción</t>
  </si>
  <si>
    <t>de uva</t>
  </si>
  <si>
    <t>(toneladas)</t>
  </si>
  <si>
    <t>–</t>
  </si>
  <si>
    <t>Secano</t>
  </si>
  <si>
    <t>Regadío</t>
  </si>
  <si>
    <t>Rendimiento de la superficie</t>
  </si>
  <si>
    <t>en producción (kg/ha)</t>
  </si>
  <si>
    <t>Provincias</t>
  </si>
  <si>
    <t>y</t>
  </si>
  <si>
    <t>Comunidades Autónomas</t>
  </si>
  <si>
    <t xml:space="preserve"> Badajoz</t>
  </si>
  <si>
    <t xml:space="preserve"> EXTREMADURA</t>
  </si>
  <si>
    <t xml:space="preserve"> Málaga</t>
  </si>
  <si>
    <t xml:space="preserve"> ESPAÑA</t>
  </si>
  <si>
    <t>Superficie en plantación regular (hectáreas)</t>
  </si>
  <si>
    <t>16.11. VIÑEDO DEDICADO A UVA PARA PASIFICACION: Análisis provincial de superficie, rendimiento y producción, 2001</t>
  </si>
  <si>
    <t xml:space="preserve"> ANDALUCIA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</si>
</sst>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.000"/>
    <numFmt numFmtId="182" formatCode="#,##0;\(0.0\)"/>
    <numFmt numFmtId="183" formatCode="#,##0__;\–#,##0__;\–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Alignment="1">
      <alignment horizontal="center"/>
    </xf>
    <xf numFmtId="3" fontId="0" fillId="2" borderId="5" xfId="0" applyNumberFormat="1" applyFont="1" applyFill="1" applyBorder="1" applyAlignment="1">
      <alignment horizontal="right"/>
    </xf>
    <xf numFmtId="3" fontId="0" fillId="2" borderId="2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 applyProtection="1">
      <alignment horizontal="right"/>
      <protection/>
    </xf>
    <xf numFmtId="0" fontId="0" fillId="2" borderId="3" xfId="0" applyFill="1" applyBorder="1" applyAlignment="1">
      <alignment horizontal="centerContinuous"/>
    </xf>
    <xf numFmtId="0" fontId="0" fillId="2" borderId="6" xfId="0" applyFill="1" applyBorder="1" applyAlignment="1">
      <alignment horizontal="center"/>
    </xf>
    <xf numFmtId="3" fontId="5" fillId="2" borderId="1" xfId="0" applyNumberFormat="1" applyFont="1" applyFill="1" applyBorder="1" applyAlignment="1" applyProtection="1">
      <alignment horizontal="right"/>
      <protection/>
    </xf>
    <xf numFmtId="0" fontId="5" fillId="2" borderId="0" xfId="0" applyFont="1" applyFill="1" applyAlignment="1">
      <alignment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 applyBorder="1" applyAlignment="1" quotePrefix="1">
      <alignment horizontal="left"/>
    </xf>
    <xf numFmtId="0" fontId="7" fillId="2" borderId="0" xfId="0" applyFont="1" applyFill="1" applyBorder="1" applyAlignment="1" quotePrefix="1">
      <alignment horizontal="left"/>
    </xf>
    <xf numFmtId="3" fontId="5" fillId="2" borderId="4" xfId="0" applyNumberFormat="1" applyFont="1" applyFill="1" applyBorder="1" applyAlignment="1">
      <alignment horizontal="right"/>
    </xf>
    <xf numFmtId="0" fontId="0" fillId="2" borderId="7" xfId="0" applyFill="1" applyBorder="1" applyAlignment="1">
      <alignment horizontal="center"/>
    </xf>
    <xf numFmtId="0" fontId="7" fillId="2" borderId="8" xfId="0" applyFont="1" applyFill="1" applyBorder="1" applyAlignment="1">
      <alignment horizontal="left"/>
    </xf>
    <xf numFmtId="3" fontId="5" fillId="2" borderId="9" xfId="0" applyNumberFormat="1" applyFont="1" applyFill="1" applyBorder="1" applyAlignment="1" applyProtection="1">
      <alignment horizontal="right"/>
      <protection/>
    </xf>
    <xf numFmtId="0" fontId="0" fillId="2" borderId="1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4" xfId="0" applyFill="1" applyBorder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1:J17"/>
  <sheetViews>
    <sheetView tabSelected="1" zoomScale="75" zoomScaleNormal="75" zoomScaleSheetLayoutView="75" workbookViewId="0" topLeftCell="A1">
      <selection activeCell="A3" sqref="A3:I3"/>
    </sheetView>
  </sheetViews>
  <sheetFormatPr defaultColWidth="11.421875" defaultRowHeight="12.75"/>
  <cols>
    <col min="1" max="1" width="22.28125" style="1" customWidth="1"/>
    <col min="2" max="9" width="12.7109375" style="1" customWidth="1"/>
    <col min="10" max="11" width="11.421875" style="1" customWidth="1"/>
    <col min="12" max="12" width="43.28125" style="1" customWidth="1"/>
    <col min="13" max="15" width="25.7109375" style="1" customWidth="1"/>
    <col min="16" max="16384" width="11.421875" style="1" customWidth="1"/>
  </cols>
  <sheetData>
    <row r="1" spans="1:10" ht="18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4"/>
    </row>
    <row r="2" ht="12.75">
      <c r="J2" s="4"/>
    </row>
    <row r="3" spans="1:10" ht="15">
      <c r="A3" s="28" t="s">
        <v>19</v>
      </c>
      <c r="B3" s="28"/>
      <c r="C3" s="28"/>
      <c r="D3" s="28"/>
      <c r="E3" s="28"/>
      <c r="F3" s="28"/>
      <c r="G3" s="28"/>
      <c r="H3" s="28"/>
      <c r="I3" s="28"/>
      <c r="J3" s="4"/>
    </row>
    <row r="4" spans="1:10" ht="12.75">
      <c r="A4" s="3"/>
      <c r="B4" s="12"/>
      <c r="C4" s="12"/>
      <c r="D4" s="12"/>
      <c r="E4" s="12"/>
      <c r="F4" s="12"/>
      <c r="G4" s="12"/>
      <c r="H4" s="12"/>
      <c r="I4" s="12"/>
      <c r="J4" s="4"/>
    </row>
    <row r="5" spans="1:10" ht="12.75">
      <c r="A5" s="7" t="s">
        <v>11</v>
      </c>
      <c r="B5" s="24" t="s">
        <v>18</v>
      </c>
      <c r="C5" s="25"/>
      <c r="D5" s="25"/>
      <c r="E5" s="25"/>
      <c r="F5" s="26"/>
      <c r="G5" s="31" t="s">
        <v>9</v>
      </c>
      <c r="H5" s="32"/>
      <c r="I5" s="2" t="s">
        <v>1</v>
      </c>
      <c r="J5" s="4"/>
    </row>
    <row r="6" spans="1:10" ht="12.75">
      <c r="A6" s="7" t="s">
        <v>12</v>
      </c>
      <c r="B6" s="29" t="s">
        <v>2</v>
      </c>
      <c r="C6" s="21"/>
      <c r="D6" s="30"/>
      <c r="E6" s="29" t="s">
        <v>3</v>
      </c>
      <c r="F6" s="30"/>
      <c r="G6" s="24" t="s">
        <v>10</v>
      </c>
      <c r="H6" s="26"/>
      <c r="I6" s="2" t="s">
        <v>4</v>
      </c>
      <c r="J6" s="4"/>
    </row>
    <row r="7" spans="1:10" ht="13.5" thickBot="1">
      <c r="A7" s="13" t="s">
        <v>13</v>
      </c>
      <c r="B7" s="6" t="s">
        <v>7</v>
      </c>
      <c r="C7" s="6" t="s">
        <v>8</v>
      </c>
      <c r="D7" s="6" t="s">
        <v>2</v>
      </c>
      <c r="E7" s="6" t="s">
        <v>7</v>
      </c>
      <c r="F7" s="6" t="s">
        <v>8</v>
      </c>
      <c r="G7" s="6" t="s">
        <v>7</v>
      </c>
      <c r="H7" s="6" t="s">
        <v>8</v>
      </c>
      <c r="I7" s="6" t="s">
        <v>5</v>
      </c>
      <c r="J7" s="4"/>
    </row>
    <row r="8" spans="1:10" ht="12.75">
      <c r="A8" s="16" t="s">
        <v>14</v>
      </c>
      <c r="B8" s="8">
        <v>45</v>
      </c>
      <c r="C8" s="11" t="s">
        <v>6</v>
      </c>
      <c r="D8" s="8">
        <v>45</v>
      </c>
      <c r="E8" s="8">
        <v>45</v>
      </c>
      <c r="F8" s="11" t="s">
        <v>6</v>
      </c>
      <c r="G8" s="8">
        <v>2100</v>
      </c>
      <c r="H8" s="11" t="s">
        <v>6</v>
      </c>
      <c r="I8" s="8">
        <v>95</v>
      </c>
      <c r="J8" s="4"/>
    </row>
    <row r="9" spans="1:10" s="15" customFormat="1" ht="12.75">
      <c r="A9" s="17" t="s">
        <v>15</v>
      </c>
      <c r="B9" s="10">
        <f>B8</f>
        <v>45</v>
      </c>
      <c r="C9" s="14" t="s">
        <v>6</v>
      </c>
      <c r="D9" s="10">
        <f>D8</f>
        <v>45</v>
      </c>
      <c r="E9" s="10">
        <f>E8</f>
        <v>45</v>
      </c>
      <c r="F9" s="14" t="s">
        <v>6</v>
      </c>
      <c r="G9" s="10">
        <f>G8</f>
        <v>2100</v>
      </c>
      <c r="H9" s="14" t="s">
        <v>6</v>
      </c>
      <c r="I9" s="10">
        <f>I8</f>
        <v>95</v>
      </c>
      <c r="J9" s="5"/>
    </row>
    <row r="10" spans="1:10" ht="12.75">
      <c r="A10" s="17"/>
      <c r="B10" s="10"/>
      <c r="C10" s="10"/>
      <c r="D10" s="10"/>
      <c r="E10" s="10"/>
      <c r="F10" s="10"/>
      <c r="G10" s="10"/>
      <c r="H10" s="10"/>
      <c r="I10" s="10"/>
      <c r="J10" s="4"/>
    </row>
    <row r="11" spans="1:10" ht="12.75">
      <c r="A11" s="17"/>
      <c r="B11" s="10"/>
      <c r="C11" s="10"/>
      <c r="D11" s="10"/>
      <c r="E11" s="10"/>
      <c r="F11" s="10"/>
      <c r="G11" s="10"/>
      <c r="H11" s="10"/>
      <c r="I11" s="10"/>
      <c r="J11" s="4"/>
    </row>
    <row r="12" spans="1:10" ht="12.75">
      <c r="A12" s="18" t="s">
        <v>16</v>
      </c>
      <c r="B12" s="9">
        <v>2953</v>
      </c>
      <c r="C12" s="11" t="s">
        <v>6</v>
      </c>
      <c r="D12" s="9">
        <v>2953</v>
      </c>
      <c r="E12" s="9">
        <v>2953</v>
      </c>
      <c r="F12" s="11" t="s">
        <v>6</v>
      </c>
      <c r="G12" s="9">
        <v>1450</v>
      </c>
      <c r="H12" s="11" t="s">
        <v>6</v>
      </c>
      <c r="I12" s="9">
        <v>4281.85</v>
      </c>
      <c r="J12" s="4"/>
    </row>
    <row r="13" spans="1:10" s="15" customFormat="1" ht="12.75">
      <c r="A13" s="19" t="s">
        <v>20</v>
      </c>
      <c r="B13" s="10">
        <f>B12</f>
        <v>2953</v>
      </c>
      <c r="C13" s="14" t="s">
        <v>6</v>
      </c>
      <c r="D13" s="10">
        <f>D12</f>
        <v>2953</v>
      </c>
      <c r="E13" s="10">
        <f>E12</f>
        <v>2953</v>
      </c>
      <c r="F13" s="14" t="s">
        <v>6</v>
      </c>
      <c r="G13" s="10">
        <f>G12</f>
        <v>1450</v>
      </c>
      <c r="H13" s="14" t="s">
        <v>6</v>
      </c>
      <c r="I13" s="10">
        <f>I12</f>
        <v>4281.85</v>
      </c>
      <c r="J13" s="5"/>
    </row>
    <row r="14" spans="1:10" ht="12.75">
      <c r="A14" s="19"/>
      <c r="B14" s="10"/>
      <c r="C14" s="10"/>
      <c r="D14" s="10"/>
      <c r="E14" s="10"/>
      <c r="F14" s="10"/>
      <c r="G14" s="10"/>
      <c r="H14" s="10"/>
      <c r="I14" s="10"/>
      <c r="J14" s="4"/>
    </row>
    <row r="15" spans="1:10" s="15" customFormat="1" ht="13.5" thickBot="1">
      <c r="A15" s="22" t="s">
        <v>17</v>
      </c>
      <c r="B15" s="20">
        <f>SUM(B9,B13)</f>
        <v>2998</v>
      </c>
      <c r="C15" s="23" t="s">
        <v>6</v>
      </c>
      <c r="D15" s="20">
        <f>SUM(D9,D13)</f>
        <v>2998</v>
      </c>
      <c r="E15" s="20">
        <f>SUM(E9,E13)</f>
        <v>2998</v>
      </c>
      <c r="F15" s="23" t="s">
        <v>6</v>
      </c>
      <c r="G15" s="20">
        <f>((G9*B9)+(G13*B13))/B15</f>
        <v>1459.7565043362242</v>
      </c>
      <c r="H15" s="23" t="s">
        <v>6</v>
      </c>
      <c r="I15" s="20">
        <f>SUM(I9,I13)</f>
        <v>4376.85</v>
      </c>
      <c r="J15" s="5"/>
    </row>
    <row r="16" spans="1:10" s="15" customFormat="1" ht="12.75">
      <c r="A16" s="1"/>
      <c r="B16" s="1"/>
      <c r="C16" s="1"/>
      <c r="D16" s="1"/>
      <c r="E16" s="1"/>
      <c r="F16" s="1"/>
      <c r="G16" s="1"/>
      <c r="H16" s="1"/>
      <c r="I16" s="1"/>
      <c r="J16" s="5"/>
    </row>
    <row r="17" ht="12.75">
      <c r="J17" s="4"/>
    </row>
  </sheetData>
  <mergeCells count="7">
    <mergeCell ref="B6:D6"/>
    <mergeCell ref="E6:F6"/>
    <mergeCell ref="G6:H6"/>
    <mergeCell ref="A1:I1"/>
    <mergeCell ref="A3:I3"/>
    <mergeCell ref="B5:F5"/>
    <mergeCell ref="G5:H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2004-01-20T12:25:09Z</cp:lastPrinted>
  <dcterms:created xsi:type="dcterms:W3CDTF">2003-08-07T08:19:34Z</dcterms:created>
  <dcterms:modified xsi:type="dcterms:W3CDTF">2004-01-28T12:15:23Z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