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'16.1'!$A$1:$H$84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<sst xmlns="http://schemas.openxmlformats.org/spreadsheetml/2006/main" count="35" uniqueCount="23">
  <si>
    <t>VIÑEDO</t>
  </si>
  <si>
    <t>Viñedo de uva de mesa</t>
  </si>
  <si>
    <t>Total</t>
  </si>
  <si>
    <t>En producción</t>
  </si>
  <si>
    <t>–</t>
  </si>
  <si>
    <t>Superficie en plantación regular</t>
  </si>
  <si>
    <t>Arranques</t>
  </si>
  <si>
    <t>Plantaciones</t>
  </si>
  <si>
    <t>Cultivo</t>
  </si>
  <si>
    <t>en el</t>
  </si>
  <si>
    <t>nuevas</t>
  </si>
  <si>
    <t>Secano</t>
  </si>
  <si>
    <t>Regadío</t>
  </si>
  <si>
    <t>año</t>
  </si>
  <si>
    <t>en el año</t>
  </si>
  <si>
    <t xml:space="preserve">   En cultivo único</t>
  </si>
  <si>
    <t xml:space="preserve">   En cultivo asociado</t>
  </si>
  <si>
    <t xml:space="preserve">   Total</t>
  </si>
  <si>
    <t>Viñedo de uva para vinificación</t>
  </si>
  <si>
    <t>Viñedo de uva para pasificación</t>
  </si>
  <si>
    <t>Viveros de viñedo</t>
  </si>
  <si>
    <t>TOTAL VIÑEDO</t>
  </si>
  <si>
    <t>16.1. VIÑEDO: Resumen nacional de superficie, 2001 (hectáreas)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</si>
</sst>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5" fillId="2" borderId="6" xfId="0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177" fontId="0" fillId="2" borderId="0" xfId="0" applyNumberFormat="1" applyFill="1" applyAlignment="1">
      <alignment/>
    </xf>
    <xf numFmtId="0" fontId="5" fillId="2" borderId="8" xfId="0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4"/>
  <sheetViews>
    <sheetView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31.7109375" style="3" customWidth="1"/>
    <col min="2" max="7" width="11.421875" style="3" customWidth="1"/>
    <col min="8" max="8" width="11.421875" style="14" customWidth="1"/>
    <col min="9" max="16384" width="11.421875" style="3" customWidth="1"/>
  </cols>
  <sheetData>
    <row r="1" spans="1:8" ht="18">
      <c r="A1" s="24" t="s">
        <v>0</v>
      </c>
      <c r="B1" s="24"/>
      <c r="C1" s="24"/>
      <c r="D1" s="24"/>
      <c r="E1" s="24"/>
      <c r="F1" s="24"/>
      <c r="G1" s="24"/>
      <c r="H1" s="24"/>
    </row>
    <row r="3" spans="1:8" ht="15">
      <c r="A3" s="25" t="s">
        <v>22</v>
      </c>
      <c r="B3" s="25"/>
      <c r="C3" s="25"/>
      <c r="D3" s="25"/>
      <c r="E3" s="25"/>
      <c r="F3" s="25"/>
      <c r="G3" s="25"/>
      <c r="H3" s="25"/>
    </row>
    <row r="4" spans="2:8" ht="15.75">
      <c r="B4" s="4"/>
      <c r="C4" s="4"/>
      <c r="D4" s="4"/>
      <c r="E4" s="4"/>
      <c r="F4" s="4"/>
      <c r="G4" s="4"/>
      <c r="H4" s="5"/>
    </row>
    <row r="5" spans="1:8" ht="12.75">
      <c r="A5" s="6"/>
      <c r="B5" s="26" t="s">
        <v>5</v>
      </c>
      <c r="C5" s="27"/>
      <c r="D5" s="27"/>
      <c r="E5" s="27"/>
      <c r="F5" s="28"/>
      <c r="G5" s="7" t="s">
        <v>6</v>
      </c>
      <c r="H5" s="8" t="s">
        <v>7</v>
      </c>
    </row>
    <row r="6" spans="1:8" ht="12.75">
      <c r="A6" s="9" t="s">
        <v>8</v>
      </c>
      <c r="B6" s="10"/>
      <c r="C6" s="11" t="s">
        <v>2</v>
      </c>
      <c r="D6" s="10"/>
      <c r="E6" s="29" t="s">
        <v>3</v>
      </c>
      <c r="F6" s="30"/>
      <c r="G6" s="7" t="s">
        <v>9</v>
      </c>
      <c r="H6" s="7" t="s">
        <v>10</v>
      </c>
    </row>
    <row r="7" spans="1:8" ht="13.5" thickBot="1">
      <c r="A7" s="21"/>
      <c r="B7" s="22" t="s">
        <v>11</v>
      </c>
      <c r="C7" s="23" t="s">
        <v>12</v>
      </c>
      <c r="D7" s="23" t="s">
        <v>2</v>
      </c>
      <c r="E7" s="16" t="s">
        <v>11</v>
      </c>
      <c r="F7" s="23" t="s">
        <v>12</v>
      </c>
      <c r="G7" s="16" t="s">
        <v>13</v>
      </c>
      <c r="H7" s="16" t="s">
        <v>14</v>
      </c>
    </row>
    <row r="8" spans="1:8" ht="12.75">
      <c r="A8" s="12" t="s">
        <v>1</v>
      </c>
      <c r="B8" s="20"/>
      <c r="C8" s="13"/>
      <c r="D8" s="13"/>
      <c r="E8" s="13"/>
      <c r="F8" s="13"/>
      <c r="G8" s="13"/>
      <c r="H8" s="13"/>
    </row>
    <row r="9" spans="1:8" ht="12.75">
      <c r="A9" s="14" t="s">
        <v>15</v>
      </c>
      <c r="B9" s="13">
        <v>4662</v>
      </c>
      <c r="C9" s="13">
        <v>18881</v>
      </c>
      <c r="D9" s="13">
        <f>SUM(B9:C9)</f>
        <v>23543</v>
      </c>
      <c r="E9" s="13">
        <v>4558</v>
      </c>
      <c r="F9" s="13">
        <v>17878</v>
      </c>
      <c r="G9" s="13">
        <v>954</v>
      </c>
      <c r="H9" s="13">
        <v>738</v>
      </c>
    </row>
    <row r="10" spans="1:8" ht="12.75">
      <c r="A10" s="14" t="s">
        <v>16</v>
      </c>
      <c r="B10" s="13">
        <v>96</v>
      </c>
      <c r="C10" s="13">
        <v>6</v>
      </c>
      <c r="D10" s="13">
        <f>SUM(B10:C10)</f>
        <v>102</v>
      </c>
      <c r="E10" s="13">
        <v>96</v>
      </c>
      <c r="F10" s="13">
        <v>6</v>
      </c>
      <c r="G10" s="13">
        <v>62</v>
      </c>
      <c r="H10" s="13">
        <v>17</v>
      </c>
    </row>
    <row r="11" spans="1:8" ht="12.75">
      <c r="A11" s="14" t="s">
        <v>17</v>
      </c>
      <c r="B11" s="13">
        <f>SUM(B9:B10)</f>
        <v>4758</v>
      </c>
      <c r="C11" s="13">
        <f>SUM(C9:C10)</f>
        <v>18887</v>
      </c>
      <c r="D11" s="13">
        <f>SUM(B11:C11)</f>
        <v>23645</v>
      </c>
      <c r="E11" s="13">
        <f>SUM(E9:E10)</f>
        <v>4654</v>
      </c>
      <c r="F11" s="13">
        <f>SUM(F9:F10)</f>
        <v>17884</v>
      </c>
      <c r="G11" s="13">
        <f>SUM(G9:G10)</f>
        <v>1016</v>
      </c>
      <c r="H11" s="13">
        <f>SUM(H9:H10)</f>
        <v>755</v>
      </c>
    </row>
    <row r="12" spans="1:8" ht="12.75">
      <c r="A12" s="14"/>
      <c r="B12" s="13"/>
      <c r="C12" s="13"/>
      <c r="D12" s="13"/>
      <c r="E12" s="13"/>
      <c r="F12" s="13"/>
      <c r="G12" s="13"/>
      <c r="H12" s="13"/>
    </row>
    <row r="13" spans="1:8" ht="12.75">
      <c r="A13" s="15" t="s">
        <v>18</v>
      </c>
      <c r="B13" s="13"/>
      <c r="C13" s="13"/>
      <c r="D13" s="13"/>
      <c r="E13" s="13"/>
      <c r="F13" s="13"/>
      <c r="G13" s="13"/>
      <c r="H13" s="13"/>
    </row>
    <row r="14" spans="1:8" ht="12.75">
      <c r="A14" s="14" t="s">
        <v>15</v>
      </c>
      <c r="B14" s="13">
        <v>1034909</v>
      </c>
      <c r="C14" s="13">
        <v>123260</v>
      </c>
      <c r="D14" s="13">
        <f>SUM(B14:C14)</f>
        <v>1158169</v>
      </c>
      <c r="E14" s="13">
        <v>978320</v>
      </c>
      <c r="F14" s="13">
        <v>114120</v>
      </c>
      <c r="G14" s="13">
        <v>21086</v>
      </c>
      <c r="H14" s="13">
        <v>22694</v>
      </c>
    </row>
    <row r="15" spans="1:8" ht="12.75">
      <c r="A15" s="14" t="s">
        <v>16</v>
      </c>
      <c r="B15" s="13">
        <v>16891</v>
      </c>
      <c r="C15" s="13">
        <v>25</v>
      </c>
      <c r="D15" s="13">
        <f>SUM(B15:C15)</f>
        <v>16916</v>
      </c>
      <c r="E15" s="13">
        <v>16891</v>
      </c>
      <c r="F15" s="13">
        <v>25</v>
      </c>
      <c r="G15" s="13">
        <v>1383</v>
      </c>
      <c r="H15" s="13">
        <v>10</v>
      </c>
    </row>
    <row r="16" spans="1:8" ht="12.75">
      <c r="A16" s="14" t="s">
        <v>17</v>
      </c>
      <c r="B16" s="13">
        <f>SUM(B14:B15)</f>
        <v>1051800</v>
      </c>
      <c r="C16" s="13">
        <f>SUM(C14:C15)</f>
        <v>123285</v>
      </c>
      <c r="D16" s="13">
        <f>SUM(B16:C16)</f>
        <v>1175085</v>
      </c>
      <c r="E16" s="13">
        <f>SUM(E14:E15)</f>
        <v>995211</v>
      </c>
      <c r="F16" s="13">
        <f>SUM(F14:F15)</f>
        <v>114145</v>
      </c>
      <c r="G16" s="13">
        <f>SUM(G14:G15)</f>
        <v>22469</v>
      </c>
      <c r="H16" s="13">
        <f>SUM(H14:H15)</f>
        <v>22704</v>
      </c>
    </row>
    <row r="17" spans="1:8" ht="12.75">
      <c r="A17" s="14"/>
      <c r="B17" s="13"/>
      <c r="C17" s="13"/>
      <c r="D17" s="13"/>
      <c r="E17" s="13"/>
      <c r="F17" s="13"/>
      <c r="G17" s="13"/>
      <c r="H17" s="13"/>
    </row>
    <row r="18" spans="1:8" ht="12.75">
      <c r="A18" s="15" t="s">
        <v>19</v>
      </c>
      <c r="B18" s="13">
        <v>2998</v>
      </c>
      <c r="C18" s="1" t="s">
        <v>4</v>
      </c>
      <c r="D18" s="13">
        <f>SUM(B18:C18)</f>
        <v>2998</v>
      </c>
      <c r="E18" s="13">
        <v>2998</v>
      </c>
      <c r="F18" s="1" t="s">
        <v>4</v>
      </c>
      <c r="G18" s="13">
        <v>1</v>
      </c>
      <c r="H18" s="2" t="s">
        <v>4</v>
      </c>
    </row>
    <row r="19" spans="1:8" ht="12.75">
      <c r="A19" s="14"/>
      <c r="B19" s="13"/>
      <c r="C19" s="13"/>
      <c r="D19" s="13"/>
      <c r="E19" s="13"/>
      <c r="F19" s="13"/>
      <c r="G19" s="13"/>
      <c r="H19" s="13"/>
    </row>
    <row r="20" spans="1:8" ht="12.75">
      <c r="A20" s="15" t="s">
        <v>20</v>
      </c>
      <c r="B20" s="13">
        <v>183</v>
      </c>
      <c r="C20" s="13">
        <v>356</v>
      </c>
      <c r="D20" s="13">
        <f>SUM(B20:C20)</f>
        <v>539</v>
      </c>
      <c r="E20" s="1" t="s">
        <v>4</v>
      </c>
      <c r="F20" s="1" t="s">
        <v>4</v>
      </c>
      <c r="G20" s="1" t="s">
        <v>4</v>
      </c>
      <c r="H20" s="2" t="s">
        <v>4</v>
      </c>
    </row>
    <row r="21" spans="1:8" ht="12.75">
      <c r="A21" s="14"/>
      <c r="B21" s="13"/>
      <c r="C21" s="13"/>
      <c r="D21" s="13"/>
      <c r="E21" s="13"/>
      <c r="F21" s="13"/>
      <c r="G21" s="13"/>
      <c r="H21" s="13"/>
    </row>
    <row r="22" spans="1:8" ht="13.5" thickBot="1">
      <c r="A22" s="18" t="s">
        <v>21</v>
      </c>
      <c r="B22" s="19">
        <f>SUM(B11,B16,B18,B20)</f>
        <v>1059739</v>
      </c>
      <c r="C22" s="19">
        <f aca="true" t="shared" si="0" ref="C22:H22">SUM(C11,C16,C18,C20)</f>
        <v>142528</v>
      </c>
      <c r="D22" s="19">
        <f t="shared" si="0"/>
        <v>1202267</v>
      </c>
      <c r="E22" s="19">
        <f t="shared" si="0"/>
        <v>1002863</v>
      </c>
      <c r="F22" s="19">
        <f t="shared" si="0"/>
        <v>132029</v>
      </c>
      <c r="G22" s="19">
        <f t="shared" si="0"/>
        <v>23486</v>
      </c>
      <c r="H22" s="19">
        <f t="shared" si="0"/>
        <v>23459</v>
      </c>
    </row>
    <row r="24" spans="2:6" ht="12.75">
      <c r="B24" s="17"/>
      <c r="C24" s="17"/>
      <c r="D24" s="17"/>
      <c r="E24" s="17"/>
      <c r="F24" s="17"/>
    </row>
  </sheetData>
  <mergeCells count="4">
    <mergeCell ref="A1:H1"/>
    <mergeCell ref="A3:H3"/>
    <mergeCell ref="B5:F5"/>
    <mergeCell ref="E6:F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