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<sst xmlns="http://schemas.openxmlformats.org/spreadsheetml/2006/main" count="29" uniqueCount="27">
  <si>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FRUTOS SECOS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</si>
  <si>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</si>
  <si>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</si>
  <si>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</si>
  <si>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</si>
  <si>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</si>
  <si>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</si>
  <si>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</si>
  <si>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</si>
  <si>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</si>
  <si>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</si>
  <si>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</si>
  <si>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</si>
  <si>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</si>
  <si>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</si>
  <si>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</si>
  <si>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</si>
  <si>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</si>
  <si>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</si>
  <si>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</si>
  <si>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</si>
  <si>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(mil. de árb.)</t>
  </si>
  <si>
    <t>(qm/ha)</t>
  </si>
  <si>
    <t>(euros/100kg)</t>
  </si>
  <si>
    <t>(hectáreas)</t>
  </si>
  <si>
    <t>15.5.  NOGAL: Serie histórica de superficie, rendimiento, producción, valor y comercio exterior</t>
  </si>
  <si>
    <t xml:space="preserve"> (1) En equivalente con cáscara, siendo el coeficiente de conversión de nuez pelada a con cáscara 3,30.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</si>
</sst>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37" fontId="0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 applyProtection="1">
      <alignment/>
      <protection/>
    </xf>
    <xf numFmtId="39" fontId="0" fillId="2" borderId="7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37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13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18"/>
      <c r="B8" s="10" t="s">
        <v>24</v>
      </c>
      <c r="C8" s="10" t="s">
        <v>24</v>
      </c>
      <c r="D8" s="10" t="s">
        <v>21</v>
      </c>
      <c r="E8" s="8" t="s">
        <v>22</v>
      </c>
      <c r="F8" s="9"/>
      <c r="G8" s="10" t="s">
        <v>23</v>
      </c>
      <c r="H8" s="9"/>
      <c r="I8" s="9"/>
      <c r="J8" s="9"/>
    </row>
    <row r="9" spans="1:10" ht="12.75">
      <c r="A9" s="19">
        <v>1985</v>
      </c>
      <c r="B9" s="22">
        <v>1812</v>
      </c>
      <c r="C9" s="22">
        <v>1261</v>
      </c>
      <c r="D9" s="22">
        <v>442</v>
      </c>
      <c r="E9" s="23">
        <v>17.8</v>
      </c>
      <c r="F9" s="22">
        <v>8433</v>
      </c>
      <c r="G9" s="24">
        <v>114.45073503780367</v>
      </c>
      <c r="H9" s="22">
        <v>9616.193670140516</v>
      </c>
      <c r="I9" s="22">
        <v>14037</v>
      </c>
      <c r="J9" s="22">
        <v>28</v>
      </c>
    </row>
    <row r="10" spans="1:10" ht="12.75">
      <c r="A10" s="20">
        <v>1986</v>
      </c>
      <c r="B10" s="25">
        <v>1845</v>
      </c>
      <c r="C10" s="25">
        <v>1307</v>
      </c>
      <c r="D10" s="25">
        <v>470</v>
      </c>
      <c r="E10" s="26">
        <v>15.1</v>
      </c>
      <c r="F10" s="25">
        <v>7614</v>
      </c>
      <c r="G10" s="27">
        <v>119.86585409830154</v>
      </c>
      <c r="H10" s="25">
        <v>9129.373865589652</v>
      </c>
      <c r="I10" s="25">
        <v>14357</v>
      </c>
      <c r="J10" s="25">
        <v>18</v>
      </c>
    </row>
    <row r="11" spans="1:10" ht="12.75">
      <c r="A11" s="20">
        <v>1987</v>
      </c>
      <c r="B11" s="25">
        <v>1725</v>
      </c>
      <c r="C11" s="25">
        <v>1185</v>
      </c>
      <c r="D11" s="25">
        <v>484</v>
      </c>
      <c r="E11" s="26">
        <v>15.6</v>
      </c>
      <c r="F11" s="25">
        <v>9115</v>
      </c>
      <c r="G11" s="27">
        <v>118.78403231041074</v>
      </c>
      <c r="H11" s="25">
        <v>10571.80291611073</v>
      </c>
      <c r="I11" s="25">
        <v>16177</v>
      </c>
      <c r="J11" s="25">
        <v>313</v>
      </c>
    </row>
    <row r="12" spans="1:10" ht="12.75">
      <c r="A12" s="20">
        <v>1988</v>
      </c>
      <c r="B12" s="25">
        <v>2094</v>
      </c>
      <c r="C12" s="25">
        <v>1468</v>
      </c>
      <c r="D12" s="25">
        <v>494</v>
      </c>
      <c r="E12" s="26">
        <v>14.9</v>
      </c>
      <c r="F12" s="25">
        <v>8618</v>
      </c>
      <c r="G12" s="27">
        <v>124.43354609161828</v>
      </c>
      <c r="H12" s="25">
        <v>5601.43281285685</v>
      </c>
      <c r="I12" s="25">
        <v>15023</v>
      </c>
      <c r="J12" s="25">
        <v>125</v>
      </c>
    </row>
    <row r="13" spans="1:10" ht="12.75">
      <c r="A13" s="20">
        <v>1989</v>
      </c>
      <c r="B13" s="25">
        <v>2192</v>
      </c>
      <c r="C13" s="25">
        <v>1666</v>
      </c>
      <c r="D13" s="25">
        <v>486</v>
      </c>
      <c r="E13" s="26">
        <v>55.95847539015607</v>
      </c>
      <c r="F13" s="25">
        <v>9329</v>
      </c>
      <c r="G13" s="27">
        <v>127.81123411825514</v>
      </c>
      <c r="H13" s="25">
        <v>11923.510030892021</v>
      </c>
      <c r="I13" s="25">
        <v>18655</v>
      </c>
      <c r="J13" s="25">
        <v>66</v>
      </c>
    </row>
    <row r="14" spans="1:10" ht="12.75">
      <c r="A14" s="20">
        <v>1990</v>
      </c>
      <c r="B14" s="25">
        <v>2497</v>
      </c>
      <c r="C14" s="25">
        <v>1882</v>
      </c>
      <c r="D14" s="25">
        <v>470</v>
      </c>
      <c r="E14" s="26">
        <v>42.96402763018066</v>
      </c>
      <c r="F14" s="25">
        <v>8091</v>
      </c>
      <c r="G14" s="27">
        <v>143.8702775473898</v>
      </c>
      <c r="H14" s="25">
        <v>11640.544156359309</v>
      </c>
      <c r="I14" s="25">
        <v>18968</v>
      </c>
      <c r="J14" s="25">
        <v>220</v>
      </c>
    </row>
    <row r="15" spans="1:10" ht="12.75">
      <c r="A15" s="20">
        <v>1991</v>
      </c>
      <c r="B15" s="25">
        <v>2708</v>
      </c>
      <c r="C15" s="25">
        <v>2163</v>
      </c>
      <c r="D15" s="25">
        <v>478</v>
      </c>
      <c r="E15" s="26">
        <v>41.456310679611654</v>
      </c>
      <c r="F15" s="25">
        <v>8967</v>
      </c>
      <c r="G15" s="27">
        <v>172.74289904198673</v>
      </c>
      <c r="H15" s="25">
        <v>15489.855757094949</v>
      </c>
      <c r="I15" s="25">
        <v>17165</v>
      </c>
      <c r="J15" s="25">
        <v>251</v>
      </c>
    </row>
    <row r="16" spans="1:10" ht="12.75">
      <c r="A16" s="20">
        <v>1992</v>
      </c>
      <c r="B16" s="25">
        <v>2298</v>
      </c>
      <c r="C16" s="25">
        <v>1747</v>
      </c>
      <c r="D16" s="25">
        <v>484</v>
      </c>
      <c r="E16" s="26">
        <v>51.9</v>
      </c>
      <c r="F16" s="25">
        <v>9046</v>
      </c>
      <c r="G16" s="27">
        <v>154.47814118976356</v>
      </c>
      <c r="H16" s="25">
        <v>13974.092652026011</v>
      </c>
      <c r="I16" s="25">
        <v>16848</v>
      </c>
      <c r="J16" s="25">
        <v>122</v>
      </c>
    </row>
    <row r="17" spans="1:10" ht="12.75">
      <c r="A17" s="20">
        <v>1993</v>
      </c>
      <c r="B17" s="25">
        <v>2789</v>
      </c>
      <c r="C17" s="25">
        <v>2322</v>
      </c>
      <c r="D17" s="25">
        <v>511</v>
      </c>
      <c r="E17" s="26">
        <v>37.5</v>
      </c>
      <c r="F17" s="25">
        <v>8717</v>
      </c>
      <c r="G17" s="27">
        <v>164.75544817472624</v>
      </c>
      <c r="H17" s="25">
        <v>14361.732417390886</v>
      </c>
      <c r="I17" s="25">
        <v>16066</v>
      </c>
      <c r="J17" s="25">
        <v>114</v>
      </c>
    </row>
    <row r="18" spans="1:10" ht="12.75">
      <c r="A18" s="21">
        <v>1994</v>
      </c>
      <c r="B18" s="28">
        <v>2775</v>
      </c>
      <c r="C18" s="28">
        <v>2271</v>
      </c>
      <c r="D18" s="28">
        <v>457</v>
      </c>
      <c r="E18" s="29">
        <v>32.4</v>
      </c>
      <c r="F18" s="28">
        <v>8282</v>
      </c>
      <c r="G18" s="30">
        <v>162.37544024136648</v>
      </c>
      <c r="H18" s="28">
        <v>13447.93396078997</v>
      </c>
      <c r="I18" s="28">
        <v>18512</v>
      </c>
      <c r="J18" s="25">
        <v>181</v>
      </c>
    </row>
    <row r="19" spans="1:10" ht="12.75">
      <c r="A19" s="21">
        <v>1995</v>
      </c>
      <c r="B19" s="28">
        <v>2874</v>
      </c>
      <c r="C19" s="28">
        <v>2307</v>
      </c>
      <c r="D19" s="31">
        <v>498</v>
      </c>
      <c r="E19" s="29">
        <v>35.1</v>
      </c>
      <c r="F19" s="28">
        <v>8110</v>
      </c>
      <c r="G19" s="30">
        <v>169.47339319413896</v>
      </c>
      <c r="H19" s="28">
        <v>13744.292188044668</v>
      </c>
      <c r="I19" s="31">
        <v>19709</v>
      </c>
      <c r="J19" s="32">
        <v>178</v>
      </c>
    </row>
    <row r="20" spans="1:10" ht="12.75">
      <c r="A20" s="21">
        <v>1996</v>
      </c>
      <c r="B20" s="28">
        <v>2996</v>
      </c>
      <c r="C20" s="28">
        <v>2307</v>
      </c>
      <c r="D20" s="31">
        <v>473</v>
      </c>
      <c r="E20" s="29">
        <v>14.9</v>
      </c>
      <c r="F20" s="28">
        <v>10059</v>
      </c>
      <c r="G20" s="30">
        <v>148.18554445686536</v>
      </c>
      <c r="H20" s="28">
        <v>14905.983916916086</v>
      </c>
      <c r="I20" s="28">
        <v>21265</v>
      </c>
      <c r="J20" s="25">
        <v>221</v>
      </c>
    </row>
    <row r="21" spans="1:10" ht="12.75">
      <c r="A21" s="21">
        <v>1997</v>
      </c>
      <c r="B21" s="28">
        <v>2985</v>
      </c>
      <c r="C21" s="28">
        <v>2259</v>
      </c>
      <c r="D21" s="28">
        <v>498</v>
      </c>
      <c r="E21" s="33">
        <v>15.6</v>
      </c>
      <c r="F21" s="28">
        <v>9503</v>
      </c>
      <c r="G21" s="30">
        <v>150.00661113314823</v>
      </c>
      <c r="H21" s="28">
        <v>14255.128255983076</v>
      </c>
      <c r="I21" s="28">
        <v>20021</v>
      </c>
      <c r="J21" s="25">
        <v>541</v>
      </c>
    </row>
    <row r="22" spans="1:10" ht="12.75">
      <c r="A22" s="21">
        <v>1998</v>
      </c>
      <c r="B22" s="28">
        <v>2905</v>
      </c>
      <c r="C22" s="28">
        <v>2397</v>
      </c>
      <c r="D22" s="28">
        <v>444</v>
      </c>
      <c r="E22" s="33">
        <v>12.3</v>
      </c>
      <c r="F22" s="28">
        <v>7713</v>
      </c>
      <c r="G22" s="30">
        <v>170.17657735626796</v>
      </c>
      <c r="H22" s="28">
        <v>13125.719411488944</v>
      </c>
      <c r="I22" s="28">
        <v>20678</v>
      </c>
      <c r="J22" s="25">
        <v>811</v>
      </c>
    </row>
    <row r="23" spans="1:10" ht="12.75">
      <c r="A23" s="21">
        <v>1999</v>
      </c>
      <c r="B23" s="28">
        <v>3130</v>
      </c>
      <c r="C23" s="28">
        <v>2551</v>
      </c>
      <c r="D23" s="28">
        <v>452</v>
      </c>
      <c r="E23" s="33">
        <v>16.4</v>
      </c>
      <c r="F23" s="28">
        <v>9960</v>
      </c>
      <c r="G23" s="30">
        <v>170.56723522411744</v>
      </c>
      <c r="H23" s="28">
        <f>F23*G23/100</f>
        <v>16988.496628322097</v>
      </c>
      <c r="I23" s="28">
        <v>26313</v>
      </c>
      <c r="J23" s="25">
        <v>1268</v>
      </c>
    </row>
    <row r="24" spans="1:10" ht="12.75">
      <c r="A24" s="21">
        <v>2000</v>
      </c>
      <c r="B24" s="28">
        <v>4065</v>
      </c>
      <c r="C24" s="28">
        <f>1539+1810</f>
        <v>3349</v>
      </c>
      <c r="D24" s="28">
        <v>439</v>
      </c>
      <c r="E24" s="33">
        <v>14.851710958495072</v>
      </c>
      <c r="F24" s="28">
        <v>11418</v>
      </c>
      <c r="G24" s="30">
        <v>191.59</v>
      </c>
      <c r="H24" s="28">
        <v>21875.7462</v>
      </c>
      <c r="I24" s="28">
        <v>31535.2282</v>
      </c>
      <c r="J24" s="25">
        <v>1259.6196</v>
      </c>
    </row>
    <row r="25" spans="1:10" ht="13.5" thickBot="1">
      <c r="A25" s="34">
        <v>2001</v>
      </c>
      <c r="B25" s="35">
        <v>4287</v>
      </c>
      <c r="C25" s="35">
        <v>3446</v>
      </c>
      <c r="D25" s="35">
        <v>417.138</v>
      </c>
      <c r="E25" s="36">
        <v>16.3505252466628</v>
      </c>
      <c r="F25" s="35">
        <v>11903</v>
      </c>
      <c r="G25" s="37">
        <v>168.59591552173862</v>
      </c>
      <c r="H25" s="35">
        <f>F25*G25/100</f>
        <v>20067.971824552547</v>
      </c>
      <c r="I25" s="38">
        <v>33638.4286</v>
      </c>
      <c r="J25" s="39">
        <v>1653.3531</v>
      </c>
    </row>
    <row r="26" spans="1:10" ht="12.75">
      <c r="A26" s="5" t="s">
        <v>26</v>
      </c>
      <c r="B26" s="5"/>
      <c r="C26" s="5"/>
      <c r="D26" s="5"/>
      <c r="E26" s="5"/>
      <c r="F26" s="5"/>
      <c r="G26" s="5"/>
      <c r="H26" s="5"/>
      <c r="I26" s="5"/>
      <c r="J26" s="5"/>
    </row>
    <row r="28" ht="15.75">
      <c r="A28" s="40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2003-12-23T12:45:44Z</cp:lastPrinted>
  <dcterms:created xsi:type="dcterms:W3CDTF">2003-08-07T08:19:34Z</dcterms:created>
  <dcterms:modified xsi:type="dcterms:W3CDTF">2004-01-28T12:14:21Z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