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'9.15'!#REF!</definedName>
    <definedName name="\A">#REF!</definedName>
    <definedName name="\B">#REF!</definedName>
    <definedName name="\C" localSheetId="0">'9.15'!#REF!</definedName>
    <definedName name="\C">#REF!</definedName>
    <definedName name="\D">'[8]19.11-12'!$B$51</definedName>
    <definedName name="\G" localSheetId="0">'9.15'!#REF!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_xlnm.Print_Area" localSheetId="0">'9.15'!$A$1:$G$52</definedName>
    <definedName name="GUION">#REF!</definedName>
    <definedName name="Imprimir_área_IM" localSheetId="0">'9.15'!$A$1:$G$52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<sst xmlns="http://schemas.openxmlformats.org/spreadsheetml/2006/main" count="38" uniqueCount="29">
  <si>
    <t>CULTIVOS INDUSTRIALES</t>
  </si>
  <si>
    <t>Superficie</t>
  </si>
  <si>
    <t>Rendimiento</t>
  </si>
  <si>
    <t>–</t>
  </si>
  <si>
    <t xml:space="preserve"> Unión Europea</t>
  </si>
  <si>
    <t xml:space="preserve"> Países con Solicitud de Adhesión</t>
  </si>
  <si>
    <t xml:space="preserve">  Australia</t>
  </si>
  <si>
    <t xml:space="preserve">  Brasil</t>
  </si>
  <si>
    <t xml:space="preserve">  Estados Unidos</t>
  </si>
  <si>
    <t>Mundo y principales países</t>
  </si>
  <si>
    <t>Media</t>
  </si>
  <si>
    <t>Medio</t>
  </si>
  <si>
    <t>1989-91</t>
  </si>
  <si>
    <t>miles de ha</t>
  </si>
  <si>
    <t>kg/ha</t>
  </si>
  <si>
    <t>miles de t</t>
  </si>
  <si>
    <t xml:space="preserve">MUNDO </t>
  </si>
  <si>
    <t xml:space="preserve">   España </t>
  </si>
  <si>
    <t xml:space="preserve">   Grecia </t>
  </si>
  <si>
    <t xml:space="preserve">   Bulgaria</t>
  </si>
  <si>
    <t xml:space="preserve">   Rumanía</t>
  </si>
  <si>
    <t xml:space="preserve">   Turquía</t>
  </si>
  <si>
    <t xml:space="preserve">  Argentina </t>
  </si>
  <si>
    <t xml:space="preserve">  Méjico </t>
  </si>
  <si>
    <t>Fuente: FAOSTAT.</t>
  </si>
  <si>
    <t xml:space="preserve">Producción </t>
  </si>
  <si>
    <t xml:space="preserve"> 9.15.  ALGODON BRUTO: Datos de superficie, rendimiento y producción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</si>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</sst>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6" fillId="0" borderId="0" xfId="20" applyFont="1" applyFill="1">
      <alignment/>
      <protection/>
    </xf>
    <xf numFmtId="176" fontId="6" fillId="0" borderId="0" xfId="20" applyNumberFormat="1" applyFont="1" applyFill="1" applyProtection="1">
      <alignment/>
      <protection/>
    </xf>
    <xf numFmtId="176" fontId="0" fillId="0" borderId="0" xfId="20" applyFont="1" applyFill="1">
      <alignment/>
      <protection/>
    </xf>
    <xf numFmtId="176" fontId="0" fillId="0" borderId="0" xfId="20" applyFont="1" applyFill="1" applyBorder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Font="1" applyFill="1" applyBorder="1">
      <alignment/>
      <protection/>
    </xf>
    <xf numFmtId="176" fontId="7" fillId="0" borderId="0" xfId="20" applyFont="1" applyFill="1">
      <alignment/>
      <protection/>
    </xf>
    <xf numFmtId="176" fontId="7" fillId="0" borderId="0" xfId="20" applyNumberFormat="1" applyFont="1" applyFill="1" applyProtection="1">
      <alignment/>
      <protection/>
    </xf>
    <xf numFmtId="176" fontId="0" fillId="0" borderId="2" xfId="20" applyFont="1" applyFill="1" applyBorder="1" applyAlignment="1">
      <alignment horizontal="center"/>
      <protection/>
    </xf>
    <xf numFmtId="176" fontId="0" fillId="0" borderId="3" xfId="20" applyFont="1" applyFill="1" applyBorder="1" applyAlignment="1">
      <alignment horizontal="center"/>
      <protection/>
    </xf>
    <xf numFmtId="176" fontId="0" fillId="0" borderId="3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2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" fontId="0" fillId="0" borderId="5" xfId="20" applyNumberFormat="1" applyFont="1" applyFill="1" applyBorder="1" applyAlignment="1">
      <alignment horizontal="center"/>
      <protection/>
    </xf>
    <xf numFmtId="176" fontId="0" fillId="0" borderId="5" xfId="20" applyFont="1" applyFill="1" applyBorder="1" applyAlignment="1">
      <alignment horizontal="center"/>
      <protection/>
    </xf>
    <xf numFmtId="176" fontId="1" fillId="0" borderId="6" xfId="20" applyFont="1" applyFill="1" applyBorder="1">
      <alignment/>
      <protection/>
    </xf>
    <xf numFmtId="176" fontId="1" fillId="0" borderId="7" xfId="20" applyFont="1" applyFill="1" applyBorder="1" applyAlignment="1">
      <alignment horizontal="right"/>
      <protection/>
    </xf>
    <xf numFmtId="176" fontId="1" fillId="0" borderId="8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5" xfId="20" applyFont="1" applyFill="1" applyBorder="1" applyAlignment="1">
      <alignment horizontal="right"/>
      <protection/>
    </xf>
    <xf numFmtId="176" fontId="0" fillId="0" borderId="2" xfId="20" applyFont="1" applyFill="1" applyBorder="1" applyAlignment="1">
      <alignment horizontal="left"/>
      <protection/>
    </xf>
    <xf numFmtId="176" fontId="0" fillId="0" borderId="9" xfId="20" applyFont="1" applyFill="1" applyBorder="1">
      <alignment/>
      <protection/>
    </xf>
    <xf numFmtId="176" fontId="0" fillId="0" borderId="10" xfId="20" applyFont="1" applyFill="1" applyBorder="1" applyAlignment="1">
      <alignment horizontal="right"/>
      <protection/>
    </xf>
    <xf numFmtId="176" fontId="0" fillId="0" borderId="11" xfId="20" applyFont="1" applyFill="1" applyBorder="1" applyAlignment="1">
      <alignment horizontal="right"/>
      <protection/>
    </xf>
    <xf numFmtId="176" fontId="7" fillId="0" borderId="12" xfId="20" applyFont="1" applyFill="1" applyBorder="1">
      <alignment/>
      <protection/>
    </xf>
    <xf numFmtId="176" fontId="1" fillId="0" borderId="2" xfId="20" applyFont="1" applyFill="1" applyBorder="1">
      <alignment/>
      <protection/>
    </xf>
    <xf numFmtId="176" fontId="1" fillId="0" borderId="1" xfId="20" applyFont="1" applyFill="1" applyBorder="1" applyAlignment="1">
      <alignment horizontal="right"/>
      <protection/>
    </xf>
    <xf numFmtId="176" fontId="1" fillId="0" borderId="5" xfId="20" applyFont="1" applyFill="1" applyBorder="1" applyAlignment="1">
      <alignment horizontal="right"/>
      <protection/>
    </xf>
    <xf numFmtId="176" fontId="1" fillId="0" borderId="2" xfId="20" applyFont="1" applyFill="1" applyBorder="1" applyAlignment="1">
      <alignment horizontal="left"/>
      <protection/>
    </xf>
    <xf numFmtId="176" fontId="0" fillId="0" borderId="13" xfId="20" applyFont="1" applyFill="1" applyBorder="1" applyAlignment="1">
      <alignment horizontal="center"/>
      <protection/>
    </xf>
    <xf numFmtId="176" fontId="0" fillId="0" borderId="14" xfId="20" applyFont="1" applyFill="1" applyBorder="1" applyAlignment="1">
      <alignment horizontal="center"/>
      <protection/>
    </xf>
    <xf numFmtId="176" fontId="5" fillId="0" borderId="0" xfId="20" applyFont="1" applyFill="1" applyBorder="1" applyAlignment="1">
      <alignment horizontal="center"/>
      <protection/>
    </xf>
    <xf numFmtId="176" fontId="8" fillId="0" borderId="0" xfId="20" applyFont="1" applyFill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I29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3" customWidth="1"/>
    <col min="2" max="6" width="13.7109375" style="3" customWidth="1"/>
    <col min="7" max="7" width="13.7109375" style="4" customWidth="1"/>
    <col min="8" max="16384" width="11.00390625" style="3" customWidth="1"/>
  </cols>
  <sheetData>
    <row r="1" spans="1:9" s="1" customFormat="1" ht="18">
      <c r="A1" s="34" t="s">
        <v>0</v>
      </c>
      <c r="B1" s="34"/>
      <c r="C1" s="34"/>
      <c r="D1" s="34"/>
      <c r="E1" s="34"/>
      <c r="F1" s="34"/>
      <c r="G1" s="34"/>
      <c r="I1" s="2"/>
    </row>
    <row r="2" spans="8:9" ht="12.75">
      <c r="H2" s="4"/>
      <c r="I2" s="5"/>
    </row>
    <row r="3" spans="1:9" s="7" customFormat="1" ht="15">
      <c r="A3" s="35" t="s">
        <v>26</v>
      </c>
      <c r="B3" s="35"/>
      <c r="C3" s="35"/>
      <c r="D3" s="35"/>
      <c r="E3" s="35"/>
      <c r="F3" s="35"/>
      <c r="G3" s="35"/>
      <c r="H3" s="6"/>
      <c r="I3" s="8"/>
    </row>
    <row r="4" spans="1:9" s="7" customFormat="1" ht="15" thickBot="1">
      <c r="A4" s="27"/>
      <c r="B4" s="27"/>
      <c r="C4" s="27"/>
      <c r="D4" s="27"/>
      <c r="E4" s="27"/>
      <c r="F4" s="27"/>
      <c r="G4" s="27"/>
      <c r="H4" s="6"/>
      <c r="I4" s="8"/>
    </row>
    <row r="5" spans="1:9" ht="12.75">
      <c r="A5" s="13"/>
      <c r="B5" s="32" t="s">
        <v>1</v>
      </c>
      <c r="C5" s="32"/>
      <c r="D5" s="32" t="s">
        <v>2</v>
      </c>
      <c r="E5" s="32"/>
      <c r="F5" s="32" t="s">
        <v>25</v>
      </c>
      <c r="G5" s="33"/>
      <c r="H5" s="4"/>
      <c r="I5" s="5"/>
    </row>
    <row r="6" spans="1:9" ht="12.75">
      <c r="A6" s="9" t="s">
        <v>9</v>
      </c>
      <c r="B6" s="10" t="s">
        <v>10</v>
      </c>
      <c r="C6" s="11"/>
      <c r="D6" s="10" t="s">
        <v>11</v>
      </c>
      <c r="E6" s="11"/>
      <c r="F6" s="10" t="s">
        <v>10</v>
      </c>
      <c r="G6" s="12"/>
      <c r="H6" s="4"/>
      <c r="I6" s="5"/>
    </row>
    <row r="7" spans="1:9" ht="12.75">
      <c r="A7" s="13"/>
      <c r="B7" s="14" t="s">
        <v>12</v>
      </c>
      <c r="C7" s="15">
        <v>2001</v>
      </c>
      <c r="D7" s="14" t="s">
        <v>12</v>
      </c>
      <c r="E7" s="15">
        <v>2001</v>
      </c>
      <c r="F7" s="14" t="s">
        <v>12</v>
      </c>
      <c r="G7" s="16">
        <v>2001</v>
      </c>
      <c r="H7" s="4"/>
      <c r="I7" s="5"/>
    </row>
    <row r="8" spans="1:9" ht="13.5" thickBot="1">
      <c r="A8" s="13"/>
      <c r="B8" s="14" t="s">
        <v>13</v>
      </c>
      <c r="C8" s="17" t="s">
        <v>15</v>
      </c>
      <c r="D8" s="14" t="s">
        <v>14</v>
      </c>
      <c r="E8" s="14" t="s">
        <v>14</v>
      </c>
      <c r="F8" s="14" t="s">
        <v>15</v>
      </c>
      <c r="G8" s="17" t="s">
        <v>15</v>
      </c>
      <c r="H8" s="4"/>
      <c r="I8" s="5"/>
    </row>
    <row r="9" spans="1:8" ht="12.75">
      <c r="A9" s="18" t="s">
        <v>16</v>
      </c>
      <c r="B9" s="19">
        <v>33557</v>
      </c>
      <c r="C9" s="19">
        <v>34208.149</v>
      </c>
      <c r="D9" s="19">
        <v>1640</v>
      </c>
      <c r="E9" s="19">
        <f>G9/C9*1000</f>
        <v>1772.559047260932</v>
      </c>
      <c r="F9" s="19">
        <v>54723</v>
      </c>
      <c r="G9" s="20">
        <v>60635.964</v>
      </c>
      <c r="H9" s="4"/>
    </row>
    <row r="10" spans="1:8" ht="12.75">
      <c r="A10" s="13"/>
      <c r="B10" s="21"/>
      <c r="C10" s="21"/>
      <c r="D10" s="21"/>
      <c r="E10" s="21"/>
      <c r="F10" s="21"/>
      <c r="G10" s="22"/>
      <c r="H10" s="4"/>
    </row>
    <row r="11" spans="1:8" ht="12.75">
      <c r="A11" s="28" t="s">
        <v>27</v>
      </c>
      <c r="B11" s="29"/>
      <c r="C11" s="29"/>
      <c r="D11" s="29"/>
      <c r="E11" s="29"/>
      <c r="F11" s="29"/>
      <c r="G11" s="30"/>
      <c r="H11" s="4"/>
    </row>
    <row r="12" spans="1:8" ht="12.75">
      <c r="A12" s="31" t="s">
        <v>4</v>
      </c>
      <c r="B12" s="29">
        <f>SUM(B13:B14)</f>
        <v>335</v>
      </c>
      <c r="C12" s="29">
        <f>SUM(C13:C14)</f>
        <v>493.84</v>
      </c>
      <c r="D12" s="29" t="s">
        <v>3</v>
      </c>
      <c r="E12" s="29">
        <f>G12/C12*1000</f>
        <v>3325.688482099466</v>
      </c>
      <c r="F12" s="29">
        <f>SUM(F13:F14)</f>
        <v>929</v>
      </c>
      <c r="G12" s="30">
        <f>SUM(G13:G14)</f>
        <v>1642.3580000000002</v>
      </c>
      <c r="H12" s="4"/>
    </row>
    <row r="13" spans="1:7" ht="12.75">
      <c r="A13" s="23" t="s">
        <v>17</v>
      </c>
      <c r="B13" s="21">
        <v>77</v>
      </c>
      <c r="C13" s="3">
        <v>90.7</v>
      </c>
      <c r="D13" s="21">
        <v>3070</v>
      </c>
      <c r="E13" s="21">
        <f>G13/C13*1000</f>
        <v>3482.910694597574</v>
      </c>
      <c r="F13" s="21">
        <v>237</v>
      </c>
      <c r="G13" s="4">
        <v>315.9</v>
      </c>
    </row>
    <row r="14" spans="1:7" ht="12.75">
      <c r="A14" s="23" t="s">
        <v>18</v>
      </c>
      <c r="B14" s="21">
        <v>258</v>
      </c>
      <c r="C14" s="3">
        <v>403.14</v>
      </c>
      <c r="D14" s="21">
        <v>2690</v>
      </c>
      <c r="E14" s="21">
        <f>G14/C14*1000</f>
        <v>3290.3160192488963</v>
      </c>
      <c r="F14" s="21">
        <v>692</v>
      </c>
      <c r="G14" s="4">
        <v>1326.458</v>
      </c>
    </row>
    <row r="15" spans="1:7" ht="12.75">
      <c r="A15" s="13"/>
      <c r="B15" s="21"/>
      <c r="C15" s="21"/>
      <c r="D15" s="21"/>
      <c r="E15" s="21"/>
      <c r="F15" s="21"/>
      <c r="G15" s="22"/>
    </row>
    <row r="16" spans="1:7" ht="12.75">
      <c r="A16" s="31" t="s">
        <v>5</v>
      </c>
      <c r="B16" s="21"/>
      <c r="C16" s="21"/>
      <c r="D16" s="21"/>
      <c r="E16" s="21"/>
      <c r="F16" s="21"/>
      <c r="G16" s="22"/>
    </row>
    <row r="17" spans="1:7" ht="12.75">
      <c r="A17" s="23" t="s">
        <v>19</v>
      </c>
      <c r="B17" s="21">
        <v>12</v>
      </c>
      <c r="C17" s="3">
        <v>14.347</v>
      </c>
      <c r="D17" s="21">
        <v>1070</v>
      </c>
      <c r="E17" s="21">
        <f>G17/C17*1000</f>
        <v>690.0397295601869</v>
      </c>
      <c r="F17" s="21">
        <v>13</v>
      </c>
      <c r="G17" s="4">
        <v>9.9</v>
      </c>
    </row>
    <row r="18" spans="1:7" ht="12.75">
      <c r="A18" s="23" t="s">
        <v>20</v>
      </c>
      <c r="B18" s="21">
        <v>3</v>
      </c>
      <c r="C18" s="21" t="s">
        <v>3</v>
      </c>
      <c r="D18" s="21">
        <v>689</v>
      </c>
      <c r="E18" s="21" t="s">
        <v>3</v>
      </c>
      <c r="F18" s="21">
        <v>2</v>
      </c>
      <c r="G18" s="22" t="s">
        <v>3</v>
      </c>
    </row>
    <row r="19" spans="1:7" ht="12.75">
      <c r="A19" s="23" t="s">
        <v>21</v>
      </c>
      <c r="B19" s="21">
        <v>655</v>
      </c>
      <c r="C19" s="3">
        <v>688.667</v>
      </c>
      <c r="D19" s="21">
        <v>2463</v>
      </c>
      <c r="E19" s="21">
        <f>G19/C19*1000</f>
        <v>3409.485280984859</v>
      </c>
      <c r="F19" s="21">
        <v>1606</v>
      </c>
      <c r="G19" s="4">
        <v>2348</v>
      </c>
    </row>
    <row r="20" spans="1:7" ht="12.75">
      <c r="A20" s="13"/>
      <c r="B20" s="21"/>
      <c r="C20" s="21"/>
      <c r="D20" s="21"/>
      <c r="E20" s="21"/>
      <c r="F20" s="21"/>
      <c r="G20" s="22"/>
    </row>
    <row r="21" spans="1:7" ht="12.75">
      <c r="A21" s="13"/>
      <c r="B21" s="21"/>
      <c r="C21" s="21"/>
      <c r="D21" s="21"/>
      <c r="E21" s="21"/>
      <c r="F21" s="21"/>
      <c r="G21" s="22"/>
    </row>
    <row r="22" spans="1:7" ht="12.75">
      <c r="A22" s="28" t="s">
        <v>28</v>
      </c>
      <c r="B22" s="21"/>
      <c r="C22" s="21"/>
      <c r="D22" s="21"/>
      <c r="E22" s="21"/>
      <c r="F22" s="21"/>
      <c r="G22" s="22"/>
    </row>
    <row r="23" spans="1:7" ht="12.75">
      <c r="A23" s="23" t="s">
        <v>22</v>
      </c>
      <c r="B23" s="21">
        <v>528</v>
      </c>
      <c r="C23" s="3">
        <v>332.09</v>
      </c>
      <c r="D23" s="21">
        <v>1465</v>
      </c>
      <c r="E23" s="21">
        <f>G23/C23*1000</f>
        <v>1534.032942876931</v>
      </c>
      <c r="F23" s="21">
        <v>777</v>
      </c>
      <c r="G23" s="4">
        <v>509.437</v>
      </c>
    </row>
    <row r="24" spans="1:7" ht="12.75">
      <c r="A24" s="23" t="s">
        <v>6</v>
      </c>
      <c r="B24" s="21">
        <v>258</v>
      </c>
      <c r="C24" s="3">
        <v>403</v>
      </c>
      <c r="D24" s="21">
        <v>3846</v>
      </c>
      <c r="E24" s="21">
        <f>G24/C24*1000</f>
        <v>4151.364764267991</v>
      </c>
      <c r="F24" s="21">
        <v>911</v>
      </c>
      <c r="G24" s="4">
        <v>1673</v>
      </c>
    </row>
    <row r="25" spans="1:7" ht="12.75">
      <c r="A25" s="23" t="s">
        <v>7</v>
      </c>
      <c r="B25" s="21">
        <v>1946</v>
      </c>
      <c r="C25" s="3">
        <v>882.244</v>
      </c>
      <c r="D25" s="21">
        <v>988</v>
      </c>
      <c r="E25" s="21">
        <f>G25/C25*1000</f>
        <v>2995.5885219961824</v>
      </c>
      <c r="F25" s="21">
        <v>1911</v>
      </c>
      <c r="G25" s="4">
        <v>2642.84</v>
      </c>
    </row>
    <row r="26" spans="1:7" ht="12.75">
      <c r="A26" s="23" t="s">
        <v>8</v>
      </c>
      <c r="B26" s="21">
        <v>4618</v>
      </c>
      <c r="C26" s="3">
        <v>5598.259</v>
      </c>
      <c r="D26" s="21">
        <v>1856</v>
      </c>
      <c r="E26" s="21">
        <f>G26/C26*1000</f>
        <v>1997.2243156309844</v>
      </c>
      <c r="F26" s="21">
        <v>8602</v>
      </c>
      <c r="G26" s="4">
        <v>11180.979</v>
      </c>
    </row>
    <row r="27" spans="1:7" ht="12.75">
      <c r="A27" s="23" t="s">
        <v>23</v>
      </c>
      <c r="B27" s="21">
        <v>215</v>
      </c>
      <c r="C27" s="3">
        <v>88.535</v>
      </c>
      <c r="D27" s="21">
        <v>2463</v>
      </c>
      <c r="E27" s="21">
        <f>G27/C27*1000</f>
        <v>3126.8311967018694</v>
      </c>
      <c r="F27" s="21">
        <v>526</v>
      </c>
      <c r="G27" s="4">
        <v>276.834</v>
      </c>
    </row>
    <row r="28" spans="1:7" ht="13.5" thickBot="1">
      <c r="A28" s="24"/>
      <c r="B28" s="25"/>
      <c r="C28" s="25"/>
      <c r="D28" s="25"/>
      <c r="E28" s="25"/>
      <c r="F28" s="25"/>
      <c r="G28" s="26"/>
    </row>
    <row r="29" ht="12.75">
      <c r="A29" s="3" t="s">
        <v>24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