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'6.19'!#REF!</definedName>
    <definedName name="\A">#REF!</definedName>
    <definedName name="\B">#REF!</definedName>
    <definedName name="\C" localSheetId="0">'6.19'!#REF!</definedName>
    <definedName name="\C">#REF!</definedName>
    <definedName name="\D">'[4]19.11-12'!$B$51</definedName>
    <definedName name="\G" localSheetId="0">'6.19'!#REF!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'6.19'!$A$1:$G$78</definedName>
    <definedName name="GUION">#REF!</definedName>
    <definedName name="Imprimir_área_IM" localSheetId="0">'6.19'!$A$1:$G$78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<sst xmlns="http://schemas.openxmlformats.org/spreadsheetml/2006/main" count="92" uniqueCount="56">
  <si>
    <t>Superficie</t>
  </si>
  <si>
    <t>Producción</t>
  </si>
  <si>
    <t>–</t>
  </si>
  <si>
    <t xml:space="preserve"> Unión Europea</t>
  </si>
  <si>
    <t xml:space="preserve"> Países con Solicitud de Adhesión</t>
  </si>
  <si>
    <t xml:space="preserve">  Estados Unidos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</si>
  <si>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</si>
  <si>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</si>
  <si>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</si>
  <si>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</si>
  <si>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</si>
  <si>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</si>
  <si>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</si>
  <si>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MUNDO 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</si>
  <si>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</si>
  <si>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</si>
  <si>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</si>
  <si>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</si>
  <si>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</si>
  <si>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</si>
  <si>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</si>
  <si>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</si>
  <si>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</si>
  <si>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</si>
  <si>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</si>
  <si>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</si>
  <si>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</si>
  <si>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</si>
  <si>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</si>
  <si>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</si>
  <si>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</si>
  <si>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</si>
  <si>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</si>
  <si>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</si>
  <si>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</si>
  <si>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</si>
  <si>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</si>
  <si>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</si>
  <si>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</si>
  <si>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</si>
  <si>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</si>
  <si>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</si>
  <si>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</si>
  <si>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</si>
  <si>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</si>
  <si>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</si>
  <si>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</si>
  <si>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</si>
  <si>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</si>
  <si>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</si>
  <si>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</si>
  <si>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 xml:space="preserve">CEREALES GRANO                  </t>
  </si>
  <si>
    <t>Comercio internacional</t>
  </si>
  <si>
    <t xml:space="preserve">  6.19.  CEBADA: Datos de superficie, producción y comercio exterior de diferentes países del mundo, 2001</t>
  </si>
  <si>
    <t>OTROS PAISES DELMUNDO</t>
  </si>
  <si>
    <t>PAISES DE EUROPA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</si>
</sst>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8" fillId="0" borderId="0" xfId="22" applyFont="1" applyFill="1" applyBorder="1">
      <alignment/>
      <protection/>
    </xf>
    <xf numFmtId="37" fontId="0" fillId="0" borderId="0" xfId="22" applyNumberFormat="1" applyFont="1" applyFill="1" applyBorder="1" applyProtection="1">
      <alignment/>
      <protection/>
    </xf>
    <xf numFmtId="37" fontId="0" fillId="0" borderId="2" xfId="22" applyFont="1" applyFill="1" applyBorder="1" applyAlignment="1">
      <alignment horizontal="center"/>
      <protection/>
    </xf>
    <xf numFmtId="37" fontId="0" fillId="0" borderId="2" xfId="22" applyFont="1" applyFill="1" applyBorder="1">
      <alignment/>
      <protection/>
    </xf>
    <xf numFmtId="37" fontId="0" fillId="0" borderId="3" xfId="22" applyFont="1" applyFill="1" applyBorder="1" applyAlignment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4" xfId="22" applyNumberFormat="1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1" fillId="0" borderId="5" xfId="22" applyFont="1" applyFill="1" applyBorder="1">
      <alignment/>
      <protection/>
    </xf>
    <xf numFmtId="37" fontId="1" fillId="0" borderId="6" xfId="22" applyFont="1" applyFill="1" applyBorder="1" applyAlignment="1">
      <alignment horizontal="right"/>
      <protection/>
    </xf>
    <xf numFmtId="3" fontId="1" fillId="0" borderId="6" xfId="22" applyNumberFormat="1" applyFont="1" applyFill="1" applyBorder="1" applyAlignment="1">
      <alignment horizontal="right"/>
      <protection/>
    </xf>
    <xf numFmtId="37" fontId="0" fillId="0" borderId="7" xfId="22" applyFont="1" applyFill="1" applyBorder="1">
      <alignment/>
      <protection/>
    </xf>
    <xf numFmtId="37" fontId="0" fillId="0" borderId="1" xfId="22" applyFont="1" applyFill="1" applyBorder="1" applyAlignment="1">
      <alignment horizontal="right"/>
      <protection/>
    </xf>
    <xf numFmtId="37" fontId="0" fillId="0" borderId="4" xfId="22" applyFont="1" applyFill="1" applyBorder="1" applyAlignment="1">
      <alignment horizontal="right"/>
      <protection/>
    </xf>
    <xf numFmtId="3" fontId="0" fillId="0" borderId="1" xfId="22" applyNumberFormat="1" applyFont="1" applyFill="1" applyBorder="1" applyAlignment="1">
      <alignment horizontal="right"/>
      <protection/>
    </xf>
    <xf numFmtId="37" fontId="0" fillId="0" borderId="8" xfId="22" applyFont="1" applyFill="1" applyBorder="1">
      <alignment/>
      <protection/>
    </xf>
    <xf numFmtId="37" fontId="1" fillId="0" borderId="9" xfId="22" applyFont="1" applyFill="1" applyBorder="1" applyAlignment="1">
      <alignment horizontal="right"/>
      <protection/>
    </xf>
    <xf numFmtId="37" fontId="0" fillId="0" borderId="0" xfId="22" applyFont="1" applyFill="1" applyBorder="1" applyAlignment="1">
      <alignment horizontal="right"/>
      <protection/>
    </xf>
    <xf numFmtId="37" fontId="0" fillId="0" borderId="1" xfId="22" applyFont="1" applyFill="1" applyBorder="1">
      <alignment/>
      <protection/>
    </xf>
    <xf numFmtId="37" fontId="0" fillId="0" borderId="10" xfId="22" applyFont="1" applyFill="1" applyBorder="1">
      <alignment/>
      <protection/>
    </xf>
    <xf numFmtId="37" fontId="0" fillId="0" borderId="7" xfId="22" applyFont="1" applyFill="1" applyBorder="1" applyAlignment="1">
      <alignment horizontal="center"/>
      <protection/>
    </xf>
    <xf numFmtId="37" fontId="0" fillId="0" borderId="7" xfId="22" applyFont="1" applyFill="1" applyBorder="1" applyAlignment="1">
      <alignment horizontal="left"/>
      <protection/>
    </xf>
    <xf numFmtId="37" fontId="0" fillId="0" borderId="11" xfId="22" applyFont="1" applyFill="1" applyBorder="1">
      <alignment/>
      <protection/>
    </xf>
    <xf numFmtId="3" fontId="0" fillId="0" borderId="11" xfId="22" applyNumberFormat="1" applyFont="1" applyFill="1" applyBorder="1">
      <alignment/>
      <protection/>
    </xf>
    <xf numFmtId="37" fontId="0" fillId="0" borderId="11" xfId="22" applyFont="1" applyFill="1" applyBorder="1" applyAlignment="1">
      <alignment horizontal="center"/>
      <protection/>
    </xf>
    <xf numFmtId="37" fontId="0" fillId="0" borderId="12" xfId="22" applyFont="1" applyFill="1" applyBorder="1">
      <alignment/>
      <protection/>
    </xf>
    <xf numFmtId="37" fontId="1" fillId="0" borderId="1" xfId="22" applyFont="1" applyFill="1" applyBorder="1" applyAlignment="1">
      <alignment horizontal="right"/>
      <protection/>
    </xf>
    <xf numFmtId="37" fontId="1" fillId="0" borderId="7" xfId="22" applyFont="1" applyFill="1" applyBorder="1">
      <alignment/>
      <protection/>
    </xf>
    <xf numFmtId="37" fontId="1" fillId="0" borderId="7" xfId="22" applyFont="1" applyFill="1" applyBorder="1" applyAlignment="1">
      <alignment horizontal="left"/>
      <protection/>
    </xf>
    <xf numFmtId="37" fontId="1" fillId="0" borderId="0" xfId="22" applyFont="1" applyFill="1" applyBorder="1" applyAlignment="1">
      <alignment horizontal="right"/>
      <protection/>
    </xf>
    <xf numFmtId="37" fontId="6" fillId="0" borderId="0" xfId="22" applyFont="1" applyFill="1" applyBorder="1" applyAlignment="1">
      <alignment horizontal="center"/>
      <protection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9" fillId="0" borderId="0" xfId="22" applyFont="1" applyFill="1" applyBorder="1" applyAlignment="1">
      <alignment horizontal="center"/>
      <protection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H55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4.57421875" style="1" customWidth="1"/>
    <col min="2" max="5" width="15.57421875" style="1" customWidth="1"/>
    <col min="6" max="7" width="16.7109375" style="1" customWidth="1"/>
    <col min="8" max="8" width="21.00390625" style="1" customWidth="1"/>
    <col min="9" max="10" width="16.7109375" style="1" customWidth="1"/>
    <col min="11" max="11" width="11.00390625" style="1" customWidth="1"/>
    <col min="12" max="14" width="16.7109375" style="1" customWidth="1"/>
    <col min="15" max="16384" width="11.00390625" style="1" customWidth="1"/>
  </cols>
  <sheetData>
    <row r="1" spans="1:7" s="2" customFormat="1" ht="18">
      <c r="A1" s="34" t="s">
        <v>51</v>
      </c>
      <c r="B1" s="34"/>
      <c r="C1" s="34"/>
      <c r="D1" s="34"/>
      <c r="E1" s="34"/>
      <c r="F1" s="34"/>
      <c r="G1" s="34"/>
    </row>
    <row r="2" s="3" customFormat="1" ht="14.25"/>
    <row r="3" spans="1:7" s="3" customFormat="1" ht="15">
      <c r="A3" s="37" t="s">
        <v>53</v>
      </c>
      <c r="B3" s="37"/>
      <c r="C3" s="37"/>
      <c r="D3" s="37"/>
      <c r="E3" s="37"/>
      <c r="F3" s="37"/>
      <c r="G3" s="37"/>
    </row>
    <row r="4" s="3" customFormat="1" ht="14.25"/>
    <row r="5" spans="1:7" ht="12.75">
      <c r="A5" s="23"/>
      <c r="B5" s="35" t="s">
        <v>0</v>
      </c>
      <c r="C5" s="35"/>
      <c r="D5" s="35" t="s">
        <v>1</v>
      </c>
      <c r="E5" s="35"/>
      <c r="F5" s="35" t="s">
        <v>52</v>
      </c>
      <c r="G5" s="36"/>
    </row>
    <row r="6" spans="1:7" ht="12.75">
      <c r="A6" s="24" t="s">
        <v>6</v>
      </c>
      <c r="B6" s="5" t="s">
        <v>7</v>
      </c>
      <c r="C6" s="6"/>
      <c r="D6" s="5" t="s">
        <v>7</v>
      </c>
      <c r="E6" s="6"/>
      <c r="F6" s="5" t="s">
        <v>8</v>
      </c>
      <c r="G6" s="7" t="s">
        <v>9</v>
      </c>
    </row>
    <row r="7" spans="1:7" ht="12.75">
      <c r="A7" s="15"/>
      <c r="B7" s="9" t="s">
        <v>10</v>
      </c>
      <c r="C7" s="8">
        <v>2001</v>
      </c>
      <c r="D7" s="9" t="s">
        <v>10</v>
      </c>
      <c r="E7" s="8">
        <v>2001</v>
      </c>
      <c r="F7" s="8">
        <v>2001</v>
      </c>
      <c r="G7" s="10">
        <v>2001</v>
      </c>
    </row>
    <row r="8" spans="1:8" ht="13.5" thickBot="1">
      <c r="A8" s="15"/>
      <c r="B8" s="9" t="s">
        <v>11</v>
      </c>
      <c r="C8" s="9" t="s">
        <v>11</v>
      </c>
      <c r="D8" s="9" t="s">
        <v>12</v>
      </c>
      <c r="E8" s="9" t="s">
        <v>12</v>
      </c>
      <c r="F8" s="9" t="s">
        <v>12</v>
      </c>
      <c r="G8" s="11" t="s">
        <v>12</v>
      </c>
      <c r="H8" s="4"/>
    </row>
    <row r="9" spans="1:7" ht="12.75">
      <c r="A9" s="12" t="s">
        <v>13</v>
      </c>
      <c r="B9" s="13">
        <v>74640</v>
      </c>
      <c r="C9" s="14">
        <v>56178.998</v>
      </c>
      <c r="D9" s="13">
        <v>170488</v>
      </c>
      <c r="E9" s="14">
        <v>144133.473</v>
      </c>
      <c r="F9" s="13">
        <v>20065.198</v>
      </c>
      <c r="G9" s="20">
        <v>19755.52</v>
      </c>
    </row>
    <row r="10" spans="1:7" ht="12.75">
      <c r="A10" s="15"/>
      <c r="B10" s="16"/>
      <c r="C10" s="18"/>
      <c r="D10" s="16"/>
      <c r="E10" s="16"/>
      <c r="F10" s="16"/>
      <c r="G10" s="21"/>
    </row>
    <row r="11" spans="1:7" ht="12.75">
      <c r="A11" s="31" t="s">
        <v>55</v>
      </c>
      <c r="B11" s="16"/>
      <c r="C11" s="18"/>
      <c r="D11" s="16"/>
      <c r="E11" s="16"/>
      <c r="F11" s="16"/>
      <c r="G11" s="21"/>
    </row>
    <row r="12" spans="1:7" ht="12.75">
      <c r="A12" s="32" t="s">
        <v>3</v>
      </c>
      <c r="B12" s="30">
        <v>14704</v>
      </c>
      <c r="C12" s="30">
        <f>SUM(C13:C26)</f>
        <v>10742.548000000003</v>
      </c>
      <c r="D12" s="30">
        <f>SUM(D13:D26)</f>
        <v>60200</v>
      </c>
      <c r="E12" s="30">
        <f>SUM(E13:E26)</f>
        <v>48265.636</v>
      </c>
      <c r="F12" s="30">
        <f>SUM(F13:F26)</f>
        <v>5402.091999999999</v>
      </c>
      <c r="G12" s="33">
        <f>SUM(G13:G26)</f>
        <v>9876.681999999999</v>
      </c>
    </row>
    <row r="13" spans="1:7" ht="12.75">
      <c r="A13" s="25" t="s">
        <v>14</v>
      </c>
      <c r="B13" s="16">
        <v>2596</v>
      </c>
      <c r="C13" s="1">
        <v>2111.822</v>
      </c>
      <c r="D13" s="16">
        <v>14295</v>
      </c>
      <c r="E13" s="22">
        <v>13494.887</v>
      </c>
      <c r="F13" s="22">
        <v>704.757</v>
      </c>
      <c r="G13" s="1">
        <v>2888.541</v>
      </c>
    </row>
    <row r="14" spans="1:7" ht="12.75">
      <c r="A14" s="25" t="s">
        <v>15</v>
      </c>
      <c r="B14" s="16">
        <v>294</v>
      </c>
      <c r="C14" s="1">
        <v>217.473</v>
      </c>
      <c r="D14" s="16">
        <v>1456</v>
      </c>
      <c r="E14" s="22">
        <v>1012.407</v>
      </c>
      <c r="F14" s="22">
        <v>82.29</v>
      </c>
      <c r="G14" s="1">
        <v>101.838</v>
      </c>
    </row>
    <row r="15" spans="1:7" ht="12.75">
      <c r="A15" s="25" t="s">
        <v>16</v>
      </c>
      <c r="B15" s="16">
        <v>109</v>
      </c>
      <c r="C15" s="1">
        <v>64.5</v>
      </c>
      <c r="D15" s="16">
        <v>620</v>
      </c>
      <c r="E15" s="22">
        <v>423</v>
      </c>
      <c r="F15" s="22">
        <v>1322.1270000000002</v>
      </c>
      <c r="G15" s="21">
        <v>97.104</v>
      </c>
    </row>
    <row r="16" spans="1:7" ht="12.75">
      <c r="A16" s="25" t="s">
        <v>17</v>
      </c>
      <c r="B16" s="16">
        <v>942</v>
      </c>
      <c r="C16" s="1">
        <v>754.326</v>
      </c>
      <c r="D16" s="16">
        <v>4996</v>
      </c>
      <c r="E16" s="22">
        <v>4068.257</v>
      </c>
      <c r="F16" s="22">
        <v>328.932</v>
      </c>
      <c r="G16" s="1">
        <v>854.954</v>
      </c>
    </row>
    <row r="17" spans="1:7" ht="12.75">
      <c r="A17" s="25" t="s">
        <v>18</v>
      </c>
      <c r="B17" s="16">
        <v>4361</v>
      </c>
      <c r="C17" s="1">
        <v>2993.7</v>
      </c>
      <c r="D17" s="16">
        <v>9346</v>
      </c>
      <c r="E17" s="22">
        <v>6245</v>
      </c>
      <c r="F17" s="22">
        <v>690.062</v>
      </c>
      <c r="G17" s="1">
        <v>200.298</v>
      </c>
    </row>
    <row r="18" spans="1:7" ht="12.75">
      <c r="A18" s="25" t="s">
        <v>19</v>
      </c>
      <c r="B18" s="16">
        <v>514</v>
      </c>
      <c r="C18" s="1">
        <v>543.2</v>
      </c>
      <c r="D18" s="16">
        <v>1710</v>
      </c>
      <c r="E18" s="22">
        <v>1786</v>
      </c>
      <c r="F18" s="22">
        <v>40.042</v>
      </c>
      <c r="G18" s="1">
        <v>186.425</v>
      </c>
    </row>
    <row r="19" spans="1:7" ht="12.75">
      <c r="A19" s="25" t="s">
        <v>20</v>
      </c>
      <c r="B19" s="16">
        <v>1781</v>
      </c>
      <c r="C19" s="1">
        <v>1705</v>
      </c>
      <c r="D19" s="16">
        <v>10160</v>
      </c>
      <c r="E19" s="22">
        <v>9806.492</v>
      </c>
      <c r="F19" s="22">
        <v>46.718</v>
      </c>
      <c r="G19" s="1">
        <v>4105.761</v>
      </c>
    </row>
    <row r="20" spans="1:7" ht="12.75">
      <c r="A20" s="25" t="s">
        <v>21</v>
      </c>
      <c r="B20" s="16">
        <v>194</v>
      </c>
      <c r="C20" s="1">
        <v>120.779</v>
      </c>
      <c r="D20" s="16">
        <v>466</v>
      </c>
      <c r="E20" s="22">
        <v>274.141</v>
      </c>
      <c r="F20" s="22">
        <v>197.6</v>
      </c>
      <c r="G20" s="17" t="s">
        <v>2</v>
      </c>
    </row>
    <row r="21" spans="1:7" ht="12.75">
      <c r="A21" s="25" t="s">
        <v>22</v>
      </c>
      <c r="B21" s="16">
        <v>44</v>
      </c>
      <c r="C21" s="1">
        <v>66.7</v>
      </c>
      <c r="D21" s="16">
        <v>236</v>
      </c>
      <c r="E21" s="22">
        <v>387</v>
      </c>
      <c r="F21" s="22">
        <v>712.442</v>
      </c>
      <c r="G21" s="1">
        <v>262.822</v>
      </c>
    </row>
    <row r="22" spans="1:7" ht="12.75">
      <c r="A22" s="25" t="s">
        <v>23</v>
      </c>
      <c r="B22" s="16">
        <v>212</v>
      </c>
      <c r="C22" s="1">
        <v>181.7</v>
      </c>
      <c r="D22" s="16">
        <v>1232</v>
      </c>
      <c r="E22" s="22">
        <v>1275.6</v>
      </c>
      <c r="F22" s="22">
        <v>9.599</v>
      </c>
      <c r="G22" s="1">
        <v>167.987</v>
      </c>
    </row>
    <row r="23" spans="1:7" ht="12.75">
      <c r="A23" s="25" t="s">
        <v>24</v>
      </c>
      <c r="B23" s="16">
        <v>470</v>
      </c>
      <c r="C23" s="1">
        <v>332.05</v>
      </c>
      <c r="D23" s="16">
        <v>1713</v>
      </c>
      <c r="E23" s="22">
        <v>1134.418</v>
      </c>
      <c r="F23" s="22">
        <v>748.231</v>
      </c>
      <c r="G23" s="1">
        <v>2.992</v>
      </c>
    </row>
    <row r="24" spans="1:7" ht="12.75">
      <c r="A24" s="25" t="s">
        <v>25</v>
      </c>
      <c r="B24" s="16">
        <v>1195</v>
      </c>
      <c r="C24" s="1">
        <v>11.788</v>
      </c>
      <c r="D24" s="16">
        <v>4128</v>
      </c>
      <c r="E24" s="22">
        <v>12.334</v>
      </c>
      <c r="F24" s="22">
        <v>308.235</v>
      </c>
      <c r="G24" s="1">
        <v>14.842</v>
      </c>
    </row>
    <row r="25" spans="1:7" ht="12.75">
      <c r="A25" s="25" t="s">
        <v>26</v>
      </c>
      <c r="B25" s="16">
        <v>1521</v>
      </c>
      <c r="C25" s="1">
        <v>1245</v>
      </c>
      <c r="D25" s="16">
        <v>7866</v>
      </c>
      <c r="E25" s="22">
        <v>6704</v>
      </c>
      <c r="F25" s="22">
        <v>105.84</v>
      </c>
      <c r="G25" s="1">
        <v>670.693</v>
      </c>
    </row>
    <row r="26" spans="1:7" ht="12.75">
      <c r="A26" s="25" t="s">
        <v>27</v>
      </c>
      <c r="B26" s="16">
        <v>471</v>
      </c>
      <c r="C26" s="1">
        <v>394.51</v>
      </c>
      <c r="D26" s="16">
        <v>1976</v>
      </c>
      <c r="E26" s="22">
        <v>1642.1</v>
      </c>
      <c r="F26" s="22">
        <v>105.217</v>
      </c>
      <c r="G26" s="1">
        <v>322.425</v>
      </c>
    </row>
    <row r="27" spans="1:7" ht="12.75">
      <c r="A27" s="15"/>
      <c r="B27" s="16"/>
      <c r="D27" s="16"/>
      <c r="E27" s="16"/>
      <c r="F27" s="16"/>
      <c r="G27" s="21"/>
    </row>
    <row r="28" spans="1:7" ht="12.75">
      <c r="A28" s="32" t="s">
        <v>4</v>
      </c>
      <c r="B28" s="16"/>
      <c r="D28" s="16"/>
      <c r="E28" s="16"/>
      <c r="F28" s="16"/>
      <c r="G28" s="21"/>
    </row>
    <row r="29" spans="1:7" ht="12.75">
      <c r="A29" s="25" t="s">
        <v>28</v>
      </c>
      <c r="B29" s="16">
        <v>368</v>
      </c>
      <c r="C29" s="1">
        <v>293.27</v>
      </c>
      <c r="D29" s="16">
        <v>1487</v>
      </c>
      <c r="E29" s="22">
        <v>930.918</v>
      </c>
      <c r="F29" s="16" t="s">
        <v>2</v>
      </c>
      <c r="G29" s="1">
        <v>300</v>
      </c>
    </row>
    <row r="30" spans="1:7" ht="12.75">
      <c r="A30" s="25" t="s">
        <v>29</v>
      </c>
      <c r="B30" s="16">
        <v>50</v>
      </c>
      <c r="C30" s="1">
        <v>50.2</v>
      </c>
      <c r="D30" s="16">
        <v>99</v>
      </c>
      <c r="E30" s="22">
        <v>116.5</v>
      </c>
      <c r="F30" s="22">
        <v>354.29</v>
      </c>
      <c r="G30" s="17" t="s">
        <v>2</v>
      </c>
    </row>
    <row r="31" spans="1:7" ht="12.75">
      <c r="A31" s="25" t="s">
        <v>30</v>
      </c>
      <c r="B31" s="16" t="s">
        <v>2</v>
      </c>
      <c r="C31" s="1">
        <v>186.4</v>
      </c>
      <c r="D31" s="16">
        <v>718</v>
      </c>
      <c r="E31" s="22">
        <v>613.3</v>
      </c>
      <c r="F31" s="22">
        <v>85.151</v>
      </c>
      <c r="G31" s="1">
        <v>5.068</v>
      </c>
    </row>
    <row r="32" spans="1:7" ht="12.75">
      <c r="A32" s="25" t="s">
        <v>31</v>
      </c>
      <c r="B32" s="16" t="s">
        <v>2</v>
      </c>
      <c r="C32" s="1">
        <v>12.664</v>
      </c>
      <c r="D32" s="16" t="s">
        <v>2</v>
      </c>
      <c r="E32" s="22">
        <v>43.218</v>
      </c>
      <c r="F32" s="16" t="s">
        <v>2</v>
      </c>
      <c r="G32" s="17" t="s">
        <v>2</v>
      </c>
    </row>
    <row r="33" spans="1:7" ht="12.75">
      <c r="A33" s="25" t="s">
        <v>32</v>
      </c>
      <c r="B33" s="16" t="s">
        <v>2</v>
      </c>
      <c r="C33" s="1">
        <v>134.3</v>
      </c>
      <c r="D33" s="16" t="s">
        <v>2</v>
      </c>
      <c r="E33" s="22">
        <v>270</v>
      </c>
      <c r="F33" s="22">
        <v>5.587</v>
      </c>
      <c r="G33" s="17" t="s">
        <v>2</v>
      </c>
    </row>
    <row r="34" spans="1:7" ht="12.75">
      <c r="A34" s="25" t="s">
        <v>33</v>
      </c>
      <c r="B34" s="16">
        <v>312</v>
      </c>
      <c r="C34" s="1">
        <v>367.467</v>
      </c>
      <c r="D34" s="16">
        <v>1421</v>
      </c>
      <c r="E34" s="22">
        <v>1299.14</v>
      </c>
      <c r="F34" s="22">
        <v>50.655</v>
      </c>
      <c r="G34" s="1">
        <v>139.892</v>
      </c>
    </row>
    <row r="35" spans="1:7" ht="12.75">
      <c r="A35" s="25" t="s">
        <v>34</v>
      </c>
      <c r="B35" s="16" t="s">
        <v>2</v>
      </c>
      <c r="C35" s="1">
        <v>130.3</v>
      </c>
      <c r="D35" s="16" t="s">
        <v>2</v>
      </c>
      <c r="E35" s="22">
        <v>231.1</v>
      </c>
      <c r="F35" s="16" t="s">
        <v>2</v>
      </c>
      <c r="G35" s="1">
        <v>5.915</v>
      </c>
    </row>
    <row r="36" spans="1:7" ht="12.75">
      <c r="A36" s="25" t="s">
        <v>35</v>
      </c>
      <c r="B36" s="16" t="s">
        <v>2</v>
      </c>
      <c r="C36" s="1">
        <v>331.3</v>
      </c>
      <c r="D36" s="16" t="s">
        <v>2</v>
      </c>
      <c r="E36" s="22">
        <v>776.2</v>
      </c>
      <c r="F36" s="22">
        <v>9.711</v>
      </c>
      <c r="G36" s="1">
        <v>29.082</v>
      </c>
    </row>
    <row r="37" spans="1:7" ht="12.75">
      <c r="A37" s="25" t="s">
        <v>36</v>
      </c>
      <c r="B37" s="16">
        <v>1195</v>
      </c>
      <c r="C37" s="1">
        <v>1071.154</v>
      </c>
      <c r="D37" s="16">
        <v>4128</v>
      </c>
      <c r="E37" s="22">
        <v>3330.484</v>
      </c>
      <c r="F37" s="22">
        <v>169.666</v>
      </c>
      <c r="G37" s="17" t="s">
        <v>2</v>
      </c>
    </row>
    <row r="38" spans="1:7" ht="12.75">
      <c r="A38" s="25" t="s">
        <v>37</v>
      </c>
      <c r="B38" s="16" t="s">
        <v>2</v>
      </c>
      <c r="C38" s="1">
        <v>495.128</v>
      </c>
      <c r="D38" s="16" t="s">
        <v>2</v>
      </c>
      <c r="E38" s="22">
        <v>1965.61</v>
      </c>
      <c r="F38" s="22">
        <v>68.239</v>
      </c>
      <c r="G38" s="1">
        <v>6.745</v>
      </c>
    </row>
    <row r="39" spans="1:7" ht="12.75">
      <c r="A39" s="25" t="s">
        <v>38</v>
      </c>
      <c r="B39" s="16">
        <v>845</v>
      </c>
      <c r="C39" s="1">
        <v>316</v>
      </c>
      <c r="D39" s="16">
        <v>3022</v>
      </c>
      <c r="E39" s="22">
        <v>1580.048</v>
      </c>
      <c r="F39" s="22">
        <v>64.641</v>
      </c>
      <c r="G39" s="1">
        <v>244.222</v>
      </c>
    </row>
    <row r="40" spans="1:7" ht="12.75">
      <c r="A40" s="25" t="s">
        <v>39</v>
      </c>
      <c r="B40" s="16">
        <v>4209</v>
      </c>
      <c r="C40" s="1">
        <v>3640</v>
      </c>
      <c r="D40" s="16">
        <v>9142</v>
      </c>
      <c r="E40" s="22">
        <v>7500</v>
      </c>
      <c r="F40" s="22">
        <v>38.967</v>
      </c>
      <c r="G40" s="1">
        <v>158.216</v>
      </c>
    </row>
    <row r="41" spans="1:7" ht="12.75">
      <c r="A41" s="15"/>
      <c r="B41" s="16"/>
      <c r="C41" s="18"/>
      <c r="D41" s="16"/>
      <c r="E41" s="16"/>
      <c r="F41" s="16"/>
      <c r="G41" s="21"/>
    </row>
    <row r="42" spans="1:7" ht="12.75">
      <c r="A42" s="31" t="s">
        <v>54</v>
      </c>
      <c r="B42" s="16"/>
      <c r="C42" s="18"/>
      <c r="D42" s="16"/>
      <c r="E42" s="16"/>
      <c r="F42" s="16"/>
      <c r="G42" s="21"/>
    </row>
    <row r="43" spans="1:7" ht="12.75">
      <c r="A43" s="25" t="s">
        <v>40</v>
      </c>
      <c r="B43" s="16">
        <v>3218</v>
      </c>
      <c r="C43" s="1">
        <v>245.96</v>
      </c>
      <c r="D43" s="16">
        <v>9202</v>
      </c>
      <c r="E43" s="22">
        <v>528.895</v>
      </c>
      <c r="F43" s="16" t="s">
        <v>2</v>
      </c>
      <c r="G43" s="1">
        <v>201.329</v>
      </c>
    </row>
    <row r="44" spans="1:7" ht="12.75">
      <c r="A44" s="25" t="s">
        <v>41</v>
      </c>
      <c r="B44" s="16">
        <v>2470</v>
      </c>
      <c r="C44" s="1">
        <v>3724</v>
      </c>
      <c r="D44" s="16">
        <v>4227</v>
      </c>
      <c r="E44" s="22">
        <v>8423</v>
      </c>
      <c r="F44" s="16" t="s">
        <v>2</v>
      </c>
      <c r="G44" s="1">
        <v>2189.18</v>
      </c>
    </row>
    <row r="45" spans="1:7" ht="12.75">
      <c r="A45" s="25" t="s">
        <v>42</v>
      </c>
      <c r="B45" s="16">
        <v>13000</v>
      </c>
      <c r="C45" s="1">
        <v>140.76</v>
      </c>
      <c r="D45" s="16">
        <v>24564</v>
      </c>
      <c r="E45" s="22">
        <v>286.889</v>
      </c>
      <c r="F45" s="22">
        <v>209.108</v>
      </c>
      <c r="G45" s="1">
        <v>84.154</v>
      </c>
    </row>
    <row r="46" spans="1:7" ht="12.75">
      <c r="A46" s="25" t="s">
        <v>43</v>
      </c>
      <c r="B46" s="16">
        <v>7532</v>
      </c>
      <c r="C46" s="1">
        <v>4149.5</v>
      </c>
      <c r="D46" s="16">
        <v>23381</v>
      </c>
      <c r="E46" s="22">
        <v>10845.6</v>
      </c>
      <c r="F46" s="22">
        <v>83.82</v>
      </c>
      <c r="G46" s="1">
        <v>1770.629</v>
      </c>
    </row>
    <row r="47" spans="1:7" ht="12.75">
      <c r="A47" s="25" t="s">
        <v>5</v>
      </c>
      <c r="B47" s="16">
        <v>3272</v>
      </c>
      <c r="C47" s="1">
        <v>1735.72</v>
      </c>
      <c r="D47" s="16">
        <v>223843</v>
      </c>
      <c r="E47" s="22">
        <v>5430.48</v>
      </c>
      <c r="F47" s="22">
        <v>644.208</v>
      </c>
      <c r="G47" s="1">
        <v>829.297</v>
      </c>
    </row>
    <row r="48" spans="1:7" ht="12.75">
      <c r="A48" s="25" t="s">
        <v>44</v>
      </c>
      <c r="B48" s="16" t="s">
        <v>2</v>
      </c>
      <c r="C48" s="16" t="s">
        <v>2</v>
      </c>
      <c r="D48" s="16" t="s">
        <v>2</v>
      </c>
      <c r="E48" s="16" t="s">
        <v>2</v>
      </c>
      <c r="F48" s="22">
        <v>15.328</v>
      </c>
      <c r="G48" s="17" t="s">
        <v>2</v>
      </c>
    </row>
    <row r="49" spans="1:7" ht="12.75">
      <c r="A49" s="25" t="s">
        <v>45</v>
      </c>
      <c r="B49" s="16">
        <v>135</v>
      </c>
      <c r="C49" s="1">
        <v>60.54</v>
      </c>
      <c r="D49" s="16">
        <v>360</v>
      </c>
      <c r="E49" s="22">
        <v>206.4</v>
      </c>
      <c r="F49" s="22">
        <v>1410.974</v>
      </c>
      <c r="G49" s="17" t="s">
        <v>2</v>
      </c>
    </row>
    <row r="50" spans="1:7" ht="12.75">
      <c r="A50" s="25" t="s">
        <v>46</v>
      </c>
      <c r="B50" s="16">
        <v>8880</v>
      </c>
      <c r="C50" s="1">
        <v>310.702</v>
      </c>
      <c r="D50" s="16">
        <v>19008</v>
      </c>
      <c r="E50" s="22">
        <v>762.156</v>
      </c>
      <c r="F50" s="22">
        <v>68.284</v>
      </c>
      <c r="G50" s="17" t="s">
        <v>2</v>
      </c>
    </row>
    <row r="51" spans="1:7" ht="12.75">
      <c r="A51" s="25" t="s">
        <v>47</v>
      </c>
      <c r="B51" s="16">
        <v>311</v>
      </c>
      <c r="C51" s="1">
        <v>174.39</v>
      </c>
      <c r="D51" s="16">
        <v>1207</v>
      </c>
      <c r="E51" s="22">
        <v>614.804</v>
      </c>
      <c r="F51" s="22">
        <v>23.028</v>
      </c>
      <c r="G51" s="17" t="s">
        <v>2</v>
      </c>
    </row>
    <row r="52" spans="1:7" ht="12.75">
      <c r="A52" s="25" t="s">
        <v>48</v>
      </c>
      <c r="B52" s="16">
        <v>89</v>
      </c>
      <c r="C52" s="1">
        <v>52</v>
      </c>
      <c r="D52" s="16">
        <v>381</v>
      </c>
      <c r="E52" s="22">
        <v>296</v>
      </c>
      <c r="F52" s="22">
        <v>31.409</v>
      </c>
      <c r="G52" s="17" t="s">
        <v>2</v>
      </c>
    </row>
    <row r="53" spans="1:7" ht="12.75">
      <c r="A53" s="25" t="s">
        <v>49</v>
      </c>
      <c r="B53" s="16">
        <v>111</v>
      </c>
      <c r="C53" s="1">
        <v>43.845</v>
      </c>
      <c r="D53" s="16">
        <v>726</v>
      </c>
      <c r="E53" s="22">
        <v>252.8</v>
      </c>
      <c r="F53" s="22">
        <v>32.75</v>
      </c>
      <c r="G53" s="17" t="s">
        <v>2</v>
      </c>
    </row>
    <row r="54" spans="1:7" ht="13.5" thickBot="1">
      <c r="A54" s="19"/>
      <c r="B54" s="26"/>
      <c r="C54" s="27"/>
      <c r="D54" s="26"/>
      <c r="E54" s="26"/>
      <c r="F54" s="28"/>
      <c r="G54" s="29"/>
    </row>
    <row r="55" ht="12.75">
      <c r="A55" s="1" t="s">
        <v>50</v>
      </c>
    </row>
  </sheetData>
  <mergeCells count="5">
    <mergeCell ref="A1:G1"/>
    <mergeCell ref="B5:C5"/>
    <mergeCell ref="D5:E5"/>
    <mergeCell ref="F5:G5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2004-02-02T10:53:47Z</cp:lastPrinted>
  <dcterms:created xsi:type="dcterms:W3CDTF">2003-08-01T09:35:38Z</dcterms:created>
  <dcterms:modified xsi:type="dcterms:W3CDTF">2004-01-28T11:36:40Z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