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5745" windowHeight="6330" tabRatio="601" activeTab="0"/>
  </bookViews>
  <sheets>
    <sheet name="14.36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<sst xmlns="http://schemas.openxmlformats.org/spreadsheetml/2006/main" count="30" uniqueCount="28">
  <si>
    <t>Producción</t>
  </si>
  <si>
    <t>Total</t>
  </si>
  <si>
    <t>(toneladas)</t>
  </si>
  <si>
    <t>Arboles</t>
  </si>
  <si>
    <t>Rendimiento</t>
  </si>
  <si>
    <t>(hectáreas)</t>
  </si>
  <si>
    <t>En producción</t>
  </si>
  <si>
    <t>diseminados</t>
  </si>
  <si>
    <t>Importaciones</t>
  </si>
  <si>
    <t>Exportaciones</t>
  </si>
  <si>
    <t>FRUTALES NO CITRICOS</t>
  </si>
  <si>
    <t>Superficie en</t>
  </si>
  <si>
    <t>Precio medio</t>
  </si>
  <si>
    <t>Comercio exterior</t>
  </si>
  <si>
    <t>Años</t>
  </si>
  <si>
    <t>plantación regular</t>
  </si>
  <si>
    <t>de la superficie</t>
  </si>
  <si>
    <t>percibido por</t>
  </si>
  <si>
    <t>Valor</t>
  </si>
  <si>
    <t>en producción</t>
  </si>
  <si>
    <t>los agricultores</t>
  </si>
  <si>
    <t>(mil. de árb.)</t>
  </si>
  <si>
    <t>(qm/ha)</t>
  </si>
  <si>
    <t>2000 (P)</t>
  </si>
  <si>
    <t xml:space="preserve">  (P) Provisional.   </t>
  </si>
  <si>
    <t>(euros/100kg)</t>
  </si>
  <si>
    <t>(miles de euros)</t>
  </si>
  <si>
    <t>14.36.  AGUACATE: Serie histórica de superficie, rendimiento, producción, valor y comercio exterior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</si>
</sst>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_)"/>
    <numFmt numFmtId="205" formatCode="0.0000"/>
    <numFmt numFmtId="206" formatCode="0.000"/>
    <numFmt numFmtId="207" formatCode="0.0000000"/>
    <numFmt numFmtId="208" formatCode="0.000000"/>
    <numFmt numFmtId="209" formatCode="0.00000"/>
    <numFmt numFmtId="210" formatCode="0.00__"/>
    <numFmt numFmtId="211" formatCode="0.0__"/>
    <numFmt numFmtId="212" formatCode="#,##0.0__;"/>
    <numFmt numFmtId="213" formatCode="#,##0.0___);\(#,##0.0\)"/>
    <numFmt numFmtId="214" formatCode="#,##0_____)"/>
    <numFmt numFmtId="215" formatCode="#,##0__;"/>
    <numFmt numFmtId="216" formatCode="#,##0.000"/>
    <numFmt numFmtId="217" formatCode="#,##0.000_);\(#,##0.000\)"/>
    <numFmt numFmtId="218" formatCode="#,##0.0000_);\(#,##0.00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4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0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173" fontId="0" fillId="2" borderId="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1" xfId="0" applyFont="1" applyFill="1" applyBorder="1" applyAlignment="1" quotePrefix="1">
      <alignment horizontal="centerContinuous"/>
    </xf>
    <xf numFmtId="0" fontId="0" fillId="2" borderId="1" xfId="0" applyFont="1" applyFill="1" applyBorder="1" applyAlignment="1" quotePrefix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Continuous"/>
    </xf>
    <xf numFmtId="174" fontId="0" fillId="2" borderId="1" xfId="0" applyNumberFormat="1" applyFont="1" applyFill="1" applyBorder="1" applyAlignment="1" applyProtection="1">
      <alignment/>
      <protection/>
    </xf>
    <xf numFmtId="173" fontId="0" fillId="2" borderId="1" xfId="0" applyNumberFormat="1" applyFont="1" applyFill="1" applyBorder="1" applyAlignment="1" applyProtection="1">
      <alignment/>
      <protection/>
    </xf>
    <xf numFmtId="174" fontId="0" fillId="2" borderId="4" xfId="0" applyNumberFormat="1" applyFont="1" applyFill="1" applyBorder="1" applyAlignment="1" applyProtection="1">
      <alignment/>
      <protection/>
    </xf>
    <xf numFmtId="173" fontId="0" fillId="2" borderId="4" xfId="0" applyNumberFormat="1" applyFont="1" applyFill="1" applyBorder="1" applyAlignment="1" applyProtection="1">
      <alignment/>
      <protection/>
    </xf>
    <xf numFmtId="174" fontId="0" fillId="2" borderId="4" xfId="0" applyNumberFormat="1" applyFont="1" applyFill="1" applyBorder="1" applyAlignment="1">
      <alignment/>
    </xf>
    <xf numFmtId="175" fontId="0" fillId="2" borderId="4" xfId="0" applyNumberFormat="1" applyFont="1" applyFill="1" applyBorder="1" applyAlignment="1">
      <alignment/>
    </xf>
    <xf numFmtId="173" fontId="0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174" fontId="0" fillId="2" borderId="8" xfId="0" applyNumberFormat="1" applyFont="1" applyFill="1" applyBorder="1" applyAlignment="1" applyProtection="1">
      <alignment/>
      <protection/>
    </xf>
    <xf numFmtId="174" fontId="0" fillId="2" borderId="9" xfId="0" applyNumberFormat="1" applyFont="1" applyFill="1" applyBorder="1" applyAlignment="1">
      <alignment/>
    </xf>
    <xf numFmtId="173" fontId="0" fillId="2" borderId="9" xfId="0" applyNumberFormat="1" applyFont="1" applyFill="1" applyBorder="1" applyAlignment="1">
      <alignment/>
    </xf>
    <xf numFmtId="175" fontId="0" fillId="2" borderId="9" xfId="0" applyNumberFormat="1" applyFont="1" applyFill="1" applyBorder="1" applyAlignment="1">
      <alignment/>
    </xf>
    <xf numFmtId="173" fontId="0" fillId="2" borderId="8" xfId="0" applyNumberFormat="1" applyFont="1" applyFill="1" applyBorder="1" applyAlignment="1">
      <alignment/>
    </xf>
    <xf numFmtId="175" fontId="0" fillId="2" borderId="8" xfId="0" applyNumberFormat="1" applyFont="1" applyFill="1" applyBorder="1" applyAlignment="1">
      <alignment/>
    </xf>
    <xf numFmtId="175" fontId="0" fillId="2" borderId="1" xfId="0" applyNumberFormat="1" applyFont="1" applyFill="1" applyBorder="1" applyAlignment="1">
      <alignment/>
    </xf>
    <xf numFmtId="173" fontId="0" fillId="0" borderId="9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p78" xfId="58"/>
    <cellStyle name="Normal_P83" xfId="59"/>
    <cellStyle name="Normal_P94" xfId="60"/>
    <cellStyle name="Normal_P99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/>
  <dimension ref="A1:J25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" customWidth="1"/>
    <col min="11" max="11" width="11.140625" style="1" customWidth="1"/>
    <col min="12" max="12" width="22.28125" style="1" customWidth="1"/>
    <col min="13" max="16384" width="11.421875" style="1" customWidth="1"/>
  </cols>
  <sheetData>
    <row r="1" spans="1:10" s="10" customFormat="1" ht="18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s="11" customFormat="1" ht="15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11" customFormat="1" ht="15">
      <c r="A4" s="13"/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5"/>
      <c r="B5" s="14" t="s">
        <v>11</v>
      </c>
      <c r="C5" s="8"/>
      <c r="D5" s="2" t="s">
        <v>3</v>
      </c>
      <c r="E5" s="2" t="s">
        <v>4</v>
      </c>
      <c r="F5" s="3"/>
      <c r="G5" s="15" t="s">
        <v>12</v>
      </c>
      <c r="H5" s="3"/>
      <c r="I5" s="16" t="s">
        <v>13</v>
      </c>
      <c r="J5" s="25"/>
    </row>
    <row r="6" spans="1:10" ht="12.75">
      <c r="A6" s="26" t="s">
        <v>14</v>
      </c>
      <c r="B6" s="17" t="s">
        <v>15</v>
      </c>
      <c r="C6" s="4"/>
      <c r="D6" s="2" t="s">
        <v>7</v>
      </c>
      <c r="E6" s="2" t="s">
        <v>16</v>
      </c>
      <c r="F6" s="15" t="s">
        <v>0</v>
      </c>
      <c r="G6" s="15" t="s">
        <v>17</v>
      </c>
      <c r="H6" s="15" t="s">
        <v>18</v>
      </c>
      <c r="I6" s="9" t="s">
        <v>2</v>
      </c>
      <c r="J6" s="4"/>
    </row>
    <row r="7" spans="1:10" ht="12.75">
      <c r="A7" s="5"/>
      <c r="B7" s="2" t="s">
        <v>1</v>
      </c>
      <c r="C7" s="2" t="s">
        <v>6</v>
      </c>
      <c r="D7" s="15"/>
      <c r="E7" s="2" t="s">
        <v>19</v>
      </c>
      <c r="F7" s="2" t="s">
        <v>2</v>
      </c>
      <c r="G7" s="15" t="s">
        <v>20</v>
      </c>
      <c r="H7" s="15" t="s">
        <v>26</v>
      </c>
      <c r="I7" s="15" t="s">
        <v>8</v>
      </c>
      <c r="J7" s="15" t="s">
        <v>9</v>
      </c>
    </row>
    <row r="8" spans="1:10" ht="13.5" thickBot="1">
      <c r="A8" s="7"/>
      <c r="B8" s="15" t="s">
        <v>5</v>
      </c>
      <c r="C8" s="15" t="s">
        <v>5</v>
      </c>
      <c r="D8" s="15" t="s">
        <v>21</v>
      </c>
      <c r="E8" s="2" t="s">
        <v>22</v>
      </c>
      <c r="F8" s="3"/>
      <c r="G8" s="15" t="s">
        <v>25</v>
      </c>
      <c r="H8" s="3"/>
      <c r="I8" s="3"/>
      <c r="J8" s="3"/>
    </row>
    <row r="9" spans="1:10" ht="12.75">
      <c r="A9" s="29">
        <v>1985</v>
      </c>
      <c r="B9" s="35">
        <v>4763</v>
      </c>
      <c r="C9" s="35">
        <v>3323</v>
      </c>
      <c r="D9" s="31">
        <v>94.3</v>
      </c>
      <c r="E9" s="31">
        <v>76.5</v>
      </c>
      <c r="F9" s="35">
        <v>27956</v>
      </c>
      <c r="G9" s="36">
        <v>69.97583931340378</v>
      </c>
      <c r="H9" s="35">
        <v>19592.9946029113</v>
      </c>
      <c r="I9" s="35">
        <v>114</v>
      </c>
      <c r="J9" s="35">
        <v>9814</v>
      </c>
    </row>
    <row r="10" spans="1:10" ht="12.75">
      <c r="A10" s="27">
        <v>1986</v>
      </c>
      <c r="B10" s="6">
        <v>5227</v>
      </c>
      <c r="C10" s="6">
        <v>3603</v>
      </c>
      <c r="D10" s="18">
        <v>104.4</v>
      </c>
      <c r="E10" s="18">
        <v>76.2</v>
      </c>
      <c r="F10" s="6">
        <v>30282</v>
      </c>
      <c r="G10" s="37">
        <v>74.83802723786857</v>
      </c>
      <c r="H10" s="6">
        <v>22658.15633526859</v>
      </c>
      <c r="I10" s="6">
        <v>365</v>
      </c>
      <c r="J10" s="6">
        <v>10024</v>
      </c>
    </row>
    <row r="11" spans="1:10" ht="12.75">
      <c r="A11" s="27">
        <v>1987</v>
      </c>
      <c r="B11" s="6">
        <v>5878</v>
      </c>
      <c r="C11" s="6">
        <v>3831</v>
      </c>
      <c r="D11" s="18">
        <v>88.6</v>
      </c>
      <c r="E11" s="18">
        <v>78.7</v>
      </c>
      <c r="F11" s="6">
        <v>32534</v>
      </c>
      <c r="G11" s="37">
        <v>65.6906230091474</v>
      </c>
      <c r="H11" s="6">
        <v>21347.949947711946</v>
      </c>
      <c r="I11" s="6">
        <v>280</v>
      </c>
      <c r="J11" s="6">
        <v>12847</v>
      </c>
    </row>
    <row r="12" spans="1:10" ht="12.75">
      <c r="A12" s="27">
        <v>1988</v>
      </c>
      <c r="B12" s="6">
        <v>7138</v>
      </c>
      <c r="C12" s="6">
        <v>4838</v>
      </c>
      <c r="D12" s="18">
        <v>99.5</v>
      </c>
      <c r="E12" s="18">
        <v>82.7</v>
      </c>
      <c r="F12" s="6">
        <v>42992</v>
      </c>
      <c r="G12" s="37">
        <v>76.02202108350463</v>
      </c>
      <c r="H12" s="6">
        <v>32610.916783864024</v>
      </c>
      <c r="I12" s="6">
        <v>392</v>
      </c>
      <c r="J12" s="6">
        <v>16824</v>
      </c>
    </row>
    <row r="13" spans="1:10" ht="12.75">
      <c r="A13" s="27">
        <v>1989</v>
      </c>
      <c r="B13" s="6">
        <v>7821</v>
      </c>
      <c r="C13" s="6">
        <v>5702</v>
      </c>
      <c r="D13" s="18">
        <v>61.6</v>
      </c>
      <c r="E13" s="18">
        <v>81.05911189056471</v>
      </c>
      <c r="F13" s="6">
        <v>46222</v>
      </c>
      <c r="G13" s="37">
        <v>87.52539276141022</v>
      </c>
      <c r="H13" s="6">
        <v>40455.987042179026</v>
      </c>
      <c r="I13" s="6">
        <v>215</v>
      </c>
      <c r="J13" s="6">
        <v>12601</v>
      </c>
    </row>
    <row r="14" spans="1:10" ht="12.75">
      <c r="A14" s="27">
        <v>1990</v>
      </c>
      <c r="B14" s="6">
        <v>8643</v>
      </c>
      <c r="C14" s="6">
        <v>6293</v>
      </c>
      <c r="D14" s="18">
        <v>47.7</v>
      </c>
      <c r="E14" s="18">
        <v>71.31491117114254</v>
      </c>
      <c r="F14" s="6">
        <v>44880</v>
      </c>
      <c r="G14" s="37">
        <v>71.58054163210848</v>
      </c>
      <c r="H14" s="6">
        <v>32125.347084490277</v>
      </c>
      <c r="I14" s="6">
        <v>303</v>
      </c>
      <c r="J14" s="6">
        <v>14852</v>
      </c>
    </row>
    <row r="15" spans="1:10" ht="12.75">
      <c r="A15" s="27">
        <v>1991</v>
      </c>
      <c r="B15" s="6">
        <v>9218</v>
      </c>
      <c r="C15" s="6">
        <v>6788</v>
      </c>
      <c r="D15" s="18">
        <v>43.4</v>
      </c>
      <c r="E15" s="18">
        <v>76.81791396582204</v>
      </c>
      <c r="F15" s="6">
        <v>52144</v>
      </c>
      <c r="G15" s="37">
        <v>59.09752022405731</v>
      </c>
      <c r="H15" s="6">
        <v>30815.81094563244</v>
      </c>
      <c r="I15" s="6">
        <v>314</v>
      </c>
      <c r="J15" s="6">
        <v>22733</v>
      </c>
    </row>
    <row r="16" spans="1:10" ht="12.75">
      <c r="A16" s="27">
        <v>1992</v>
      </c>
      <c r="B16" s="6">
        <v>8628</v>
      </c>
      <c r="C16" s="6">
        <v>6905</v>
      </c>
      <c r="D16" s="18">
        <v>58.5</v>
      </c>
      <c r="E16" s="18">
        <v>77</v>
      </c>
      <c r="F16" s="6">
        <v>53197</v>
      </c>
      <c r="G16" s="37">
        <v>57.16827136898538</v>
      </c>
      <c r="H16" s="6">
        <v>30411.805320159147</v>
      </c>
      <c r="I16" s="6">
        <v>312</v>
      </c>
      <c r="J16" s="6">
        <v>27932</v>
      </c>
    </row>
    <row r="17" spans="1:10" ht="12.75">
      <c r="A17" s="27">
        <v>1993</v>
      </c>
      <c r="B17" s="6">
        <v>8546</v>
      </c>
      <c r="C17" s="6">
        <v>7288</v>
      </c>
      <c r="D17" s="18">
        <v>62.7</v>
      </c>
      <c r="E17" s="18">
        <v>68.6</v>
      </c>
      <c r="F17" s="6">
        <v>51745</v>
      </c>
      <c r="G17" s="37">
        <v>68.38315723678676</v>
      </c>
      <c r="H17" s="6">
        <v>35384.8647121753</v>
      </c>
      <c r="I17" s="6">
        <v>720</v>
      </c>
      <c r="J17" s="6">
        <v>35283</v>
      </c>
    </row>
    <row r="18" spans="1:10" ht="12.75">
      <c r="A18" s="28">
        <v>1994</v>
      </c>
      <c r="B18" s="24">
        <v>8599</v>
      </c>
      <c r="C18" s="24">
        <v>7250</v>
      </c>
      <c r="D18" s="20">
        <v>63.9</v>
      </c>
      <c r="E18" s="20">
        <v>44.8</v>
      </c>
      <c r="F18" s="24">
        <v>34101</v>
      </c>
      <c r="G18" s="23">
        <v>90.45833183080308</v>
      </c>
      <c r="H18" s="24">
        <v>30847.195737622154</v>
      </c>
      <c r="I18" s="24">
        <v>1908</v>
      </c>
      <c r="J18" s="6">
        <v>29028</v>
      </c>
    </row>
    <row r="19" spans="1:10" ht="12.75">
      <c r="A19" s="28">
        <v>1995</v>
      </c>
      <c r="B19" s="24">
        <v>8550</v>
      </c>
      <c r="C19" s="24">
        <v>7944</v>
      </c>
      <c r="D19" s="20">
        <v>75.8</v>
      </c>
      <c r="E19" s="20">
        <v>33.7</v>
      </c>
      <c r="F19" s="24">
        <v>27955</v>
      </c>
      <c r="G19" s="23">
        <v>92.70611710119843</v>
      </c>
      <c r="H19" s="24">
        <v>25915.99503564002</v>
      </c>
      <c r="I19" s="21">
        <v>2686</v>
      </c>
      <c r="J19" s="19">
        <v>22628</v>
      </c>
    </row>
    <row r="20" spans="1:10" ht="12.75">
      <c r="A20" s="28">
        <v>1996</v>
      </c>
      <c r="B20" s="24">
        <v>8567</v>
      </c>
      <c r="C20" s="24">
        <v>8027</v>
      </c>
      <c r="D20" s="20">
        <v>78.6</v>
      </c>
      <c r="E20" s="20">
        <v>62.6</v>
      </c>
      <c r="F20" s="24">
        <v>52085</v>
      </c>
      <c r="G20" s="23">
        <v>59.524238818169806</v>
      </c>
      <c r="H20" s="24">
        <v>31003.19978844374</v>
      </c>
      <c r="I20" s="24">
        <v>2626</v>
      </c>
      <c r="J20" s="6">
        <v>36388</v>
      </c>
    </row>
    <row r="21" spans="1:10" ht="12.75">
      <c r="A21" s="28">
        <v>1997</v>
      </c>
      <c r="B21" s="24">
        <v>8386</v>
      </c>
      <c r="C21" s="24">
        <v>7990</v>
      </c>
      <c r="D21" s="22">
        <v>63.2</v>
      </c>
      <c r="E21" s="22">
        <v>63.5</v>
      </c>
      <c r="F21" s="24">
        <v>52409</v>
      </c>
      <c r="G21" s="23">
        <v>75.89580854158403</v>
      </c>
      <c r="H21" s="24">
        <v>39776.234298558775</v>
      </c>
      <c r="I21" s="24">
        <v>3082</v>
      </c>
      <c r="J21" s="6">
        <v>45279</v>
      </c>
    </row>
    <row r="22" spans="1:10" ht="12.75">
      <c r="A22" s="28">
        <v>1998</v>
      </c>
      <c r="B22" s="24">
        <v>8123</v>
      </c>
      <c r="C22" s="24">
        <v>7965</v>
      </c>
      <c r="D22" s="22">
        <v>44.1</v>
      </c>
      <c r="E22" s="22">
        <v>66.2</v>
      </c>
      <c r="F22" s="24">
        <v>53724</v>
      </c>
      <c r="G22" s="23">
        <v>83.63684444604715</v>
      </c>
      <c r="H22" s="24">
        <v>44933.05831019436</v>
      </c>
      <c r="I22" s="24">
        <v>3556</v>
      </c>
      <c r="J22" s="6">
        <v>57205</v>
      </c>
    </row>
    <row r="23" spans="1:10" ht="12.75">
      <c r="A23" s="28">
        <v>1999</v>
      </c>
      <c r="B23" s="24">
        <v>8057</v>
      </c>
      <c r="C23" s="24">
        <v>7990</v>
      </c>
      <c r="D23" s="22">
        <v>56.6</v>
      </c>
      <c r="E23" s="22">
        <v>81.1</v>
      </c>
      <c r="F23" s="24">
        <v>66099</v>
      </c>
      <c r="G23" s="23">
        <v>86.72604666257979</v>
      </c>
      <c r="H23" s="24">
        <f>F23*G23/100</f>
        <v>57325.049583498614</v>
      </c>
      <c r="I23" s="24">
        <v>3038</v>
      </c>
      <c r="J23" s="6">
        <v>44148</v>
      </c>
    </row>
    <row r="24" spans="1:10" ht="13.5" thickBot="1">
      <c r="A24" s="30" t="s">
        <v>23</v>
      </c>
      <c r="B24" s="33">
        <v>8759</v>
      </c>
      <c r="C24" s="33">
        <v>8338</v>
      </c>
      <c r="D24" s="32">
        <v>60.1</v>
      </c>
      <c r="E24" s="32">
        <v>76.6</v>
      </c>
      <c r="F24" s="33">
        <v>63843</v>
      </c>
      <c r="G24" s="34">
        <v>92.27</v>
      </c>
      <c r="H24" s="33">
        <f>F24*G24/100</f>
        <v>58907.93609999999</v>
      </c>
      <c r="I24" s="38">
        <v>3564.849</v>
      </c>
      <c r="J24" s="39">
        <v>43520.994</v>
      </c>
    </row>
    <row r="25" ht="12.75">
      <c r="A25" s="1" t="s">
        <v>24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2002-11-13T08:45:42Z</cp:lastPrinted>
  <dcterms:created xsi:type="dcterms:W3CDTF">1999-01-28T08:39:14Z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