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19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<sst xmlns="http://schemas.openxmlformats.org/spreadsheetml/2006/main" count="24" uniqueCount="22">
  <si>
    <t>Producción</t>
  </si>
  <si>
    <t>(toneladas)</t>
  </si>
  <si>
    <t>Superficie</t>
  </si>
  <si>
    <t>Rendimiento</t>
  </si>
  <si>
    <t>Importaciones</t>
  </si>
  <si>
    <t>Exportaciones</t>
  </si>
  <si>
    <t>HORTALIZAS</t>
  </si>
  <si>
    <t>–</t>
  </si>
  <si>
    <t>Valor</t>
  </si>
  <si>
    <t>Años</t>
  </si>
  <si>
    <t>(miles de ha)</t>
  </si>
  <si>
    <t>(miles de t)</t>
  </si>
  <si>
    <t>Precio medio</t>
  </si>
  <si>
    <t>Comercio exterior</t>
  </si>
  <si>
    <t>percibido por</t>
  </si>
  <si>
    <t>(qm/ha)</t>
  </si>
  <si>
    <t>los agricultores</t>
  </si>
  <si>
    <t xml:space="preserve">(P) Provisional.   </t>
  </si>
  <si>
    <t>11.19. ESPINACA: Serie histórica de superficie, rendimiento, producción, valor y comercio exterior</t>
  </si>
  <si>
    <t>(euros/100kg)</t>
  </si>
  <si>
    <t>(miles de euros)</t>
  </si>
  <si>
    <t>2000(P)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</si>
</sst>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3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 applyProtection="1">
      <alignment horizontal="right"/>
      <protection/>
    </xf>
    <xf numFmtId="176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3" fontId="0" fillId="2" borderId="2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6" fontId="0" fillId="2" borderId="6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176" fontId="0" fillId="2" borderId="5" xfId="0" applyNumberFormat="1" applyFill="1" applyBorder="1" applyAlignment="1" applyProtection="1">
      <alignment horizontal="right"/>
      <protection/>
    </xf>
    <xf numFmtId="175" fontId="0" fillId="2" borderId="4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>
      <alignment horizontal="right"/>
    </xf>
    <xf numFmtId="175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H25"/>
  <sheetViews>
    <sheetView showGridLines="0" tabSelected="1" zoomScale="75" zoomScaleNormal="75" workbookViewId="0" topLeftCell="A1">
      <selection activeCell="I24" sqref="I24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37" t="s">
        <v>6</v>
      </c>
      <c r="B1" s="37"/>
      <c r="C1" s="37"/>
      <c r="D1" s="37"/>
      <c r="E1" s="37"/>
      <c r="F1" s="37"/>
      <c r="G1" s="37"/>
      <c r="H1" s="37"/>
    </row>
    <row r="2" s="2" customFormat="1" ht="14.25"/>
    <row r="3" spans="1:8" s="2" customFormat="1" ht="15">
      <c r="A3" s="38" t="s">
        <v>18</v>
      </c>
      <c r="B3" s="38"/>
      <c r="C3" s="38"/>
      <c r="D3" s="38"/>
      <c r="E3" s="38"/>
      <c r="F3" s="38"/>
      <c r="G3" s="38"/>
      <c r="H3" s="38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12</v>
      </c>
      <c r="F5" s="6"/>
      <c r="G5" s="8" t="s">
        <v>13</v>
      </c>
      <c r="H5" s="9"/>
    </row>
    <row r="6" spans="1:8" ht="12.75">
      <c r="A6" s="10" t="s">
        <v>9</v>
      </c>
      <c r="B6" s="7" t="s">
        <v>2</v>
      </c>
      <c r="C6" s="7" t="s">
        <v>3</v>
      </c>
      <c r="D6" s="7" t="s">
        <v>0</v>
      </c>
      <c r="E6" s="7" t="s">
        <v>14</v>
      </c>
      <c r="F6" s="7" t="s">
        <v>8</v>
      </c>
      <c r="G6" s="11" t="s">
        <v>1</v>
      </c>
      <c r="H6" s="12"/>
    </row>
    <row r="7" spans="1:8" ht="12.75">
      <c r="A7" s="5"/>
      <c r="B7" s="7" t="s">
        <v>10</v>
      </c>
      <c r="C7" s="7" t="s">
        <v>15</v>
      </c>
      <c r="D7" s="13" t="s">
        <v>11</v>
      </c>
      <c r="E7" s="7" t="s">
        <v>16</v>
      </c>
      <c r="F7" s="7" t="s">
        <v>20</v>
      </c>
      <c r="G7" s="7" t="s">
        <v>4</v>
      </c>
      <c r="H7" s="7" t="s">
        <v>5</v>
      </c>
    </row>
    <row r="8" spans="1:8" ht="13.5" thickBot="1">
      <c r="A8" s="14"/>
      <c r="B8" s="6"/>
      <c r="C8" s="6"/>
      <c r="D8" s="6"/>
      <c r="E8" s="7" t="s">
        <v>19</v>
      </c>
      <c r="F8" s="6"/>
      <c r="G8" s="6"/>
      <c r="H8" s="6"/>
    </row>
    <row r="9" spans="1:8" ht="12.75">
      <c r="A9" s="33">
        <v>1985</v>
      </c>
      <c r="B9" s="29">
        <v>3.2</v>
      </c>
      <c r="C9" s="30">
        <v>161</v>
      </c>
      <c r="D9" s="29">
        <v>51.5</v>
      </c>
      <c r="E9" s="16">
        <v>18.853749714519253</v>
      </c>
      <c r="F9" s="15">
        <v>10589.833279242244</v>
      </c>
      <c r="G9" s="30" t="s">
        <v>7</v>
      </c>
      <c r="H9" s="30">
        <v>28</v>
      </c>
    </row>
    <row r="10" spans="1:8" ht="12.75">
      <c r="A10" s="34">
        <v>1986</v>
      </c>
      <c r="B10" s="31">
        <v>3.4</v>
      </c>
      <c r="C10" s="23">
        <v>164</v>
      </c>
      <c r="D10" s="31">
        <v>55.8</v>
      </c>
      <c r="E10" s="18">
        <v>22.622095609005566</v>
      </c>
      <c r="F10" s="17">
        <v>12158.474871683915</v>
      </c>
      <c r="G10" s="23">
        <v>1</v>
      </c>
      <c r="H10" s="23">
        <v>38</v>
      </c>
    </row>
    <row r="11" spans="1:8" ht="12.75">
      <c r="A11" s="34">
        <v>1987</v>
      </c>
      <c r="B11" s="31">
        <v>3.3</v>
      </c>
      <c r="C11" s="23">
        <v>166</v>
      </c>
      <c r="D11" s="31">
        <v>54.7</v>
      </c>
      <c r="E11" s="18">
        <v>22.327599677857513</v>
      </c>
      <c r="F11" s="17">
        <v>15193.585998822016</v>
      </c>
      <c r="G11" s="23">
        <v>1</v>
      </c>
      <c r="H11" s="23">
        <v>68</v>
      </c>
    </row>
    <row r="12" spans="1:8" ht="12.75">
      <c r="A12" s="34">
        <v>1988</v>
      </c>
      <c r="B12" s="31">
        <v>3.3</v>
      </c>
      <c r="C12" s="23">
        <v>162</v>
      </c>
      <c r="D12" s="31">
        <v>54.1</v>
      </c>
      <c r="E12" s="18">
        <v>26.97342324474415</v>
      </c>
      <c r="F12" s="17">
        <v>14592.573894438234</v>
      </c>
      <c r="G12" s="23" t="s">
        <v>7</v>
      </c>
      <c r="H12" s="23">
        <v>56</v>
      </c>
    </row>
    <row r="13" spans="1:8" ht="12.75">
      <c r="A13" s="34">
        <v>1989</v>
      </c>
      <c r="B13" s="31">
        <v>3.4</v>
      </c>
      <c r="C13" s="23">
        <v>165</v>
      </c>
      <c r="D13" s="31">
        <v>56.5</v>
      </c>
      <c r="E13" s="18">
        <v>33.21192888824781</v>
      </c>
      <c r="F13" s="17">
        <v>18764.73982186001</v>
      </c>
      <c r="G13" s="23" t="s">
        <v>7</v>
      </c>
      <c r="H13" s="23">
        <v>48</v>
      </c>
    </row>
    <row r="14" spans="1:8" ht="12.75">
      <c r="A14" s="34">
        <v>1990</v>
      </c>
      <c r="B14" s="31">
        <v>3.4</v>
      </c>
      <c r="C14" s="23">
        <v>161.47058823529412</v>
      </c>
      <c r="D14" s="31">
        <v>54.9</v>
      </c>
      <c r="E14" s="18">
        <v>34.72046927025111</v>
      </c>
      <c r="F14" s="17">
        <v>19061.537629367853</v>
      </c>
      <c r="G14" s="23">
        <v>5</v>
      </c>
      <c r="H14" s="23">
        <v>43</v>
      </c>
    </row>
    <row r="15" spans="1:8" ht="12.75">
      <c r="A15" s="34">
        <v>1991</v>
      </c>
      <c r="B15" s="31">
        <v>3.1</v>
      </c>
      <c r="C15" s="23">
        <v>164.83870967741936</v>
      </c>
      <c r="D15" s="31">
        <v>51.1</v>
      </c>
      <c r="E15" s="18">
        <v>36.367242436262664</v>
      </c>
      <c r="F15" s="17">
        <v>18583.29426754655</v>
      </c>
      <c r="G15" s="23">
        <v>3</v>
      </c>
      <c r="H15" s="23">
        <v>51</v>
      </c>
    </row>
    <row r="16" spans="1:8" ht="12.75">
      <c r="A16" s="34">
        <v>1992</v>
      </c>
      <c r="B16" s="31">
        <v>3</v>
      </c>
      <c r="C16" s="23">
        <v>166</v>
      </c>
      <c r="D16" s="31">
        <v>49.8</v>
      </c>
      <c r="E16" s="18">
        <v>33.524455182527376</v>
      </c>
      <c r="F16" s="17">
        <v>16695.178680898633</v>
      </c>
      <c r="G16" s="23">
        <v>9</v>
      </c>
      <c r="H16" s="23">
        <v>223</v>
      </c>
    </row>
    <row r="17" spans="1:8" ht="12.75">
      <c r="A17" s="34">
        <v>1993</v>
      </c>
      <c r="B17" s="31">
        <v>3</v>
      </c>
      <c r="C17" s="23">
        <v>165</v>
      </c>
      <c r="D17" s="31">
        <v>49.5</v>
      </c>
      <c r="E17" s="18">
        <v>35.22531943793348</v>
      </c>
      <c r="F17" s="17">
        <v>17436.533121777073</v>
      </c>
      <c r="G17" s="23">
        <v>82</v>
      </c>
      <c r="H17" s="23">
        <v>288</v>
      </c>
    </row>
    <row r="18" spans="1:8" ht="12.75">
      <c r="A18" s="34">
        <v>1994</v>
      </c>
      <c r="B18" s="31">
        <v>2.993</v>
      </c>
      <c r="C18" s="23">
        <v>166.91947878382896</v>
      </c>
      <c r="D18" s="31">
        <v>49.959</v>
      </c>
      <c r="E18" s="18">
        <v>34.822641327996344</v>
      </c>
      <c r="F18" s="17">
        <v>17397.043381053692</v>
      </c>
      <c r="G18" s="23">
        <v>14</v>
      </c>
      <c r="H18" s="23">
        <v>871</v>
      </c>
    </row>
    <row r="19" spans="1:8" ht="12.75">
      <c r="A19" s="35">
        <v>1995</v>
      </c>
      <c r="B19" s="32">
        <v>2.678</v>
      </c>
      <c r="C19" s="22">
        <v>158.1329350261389</v>
      </c>
      <c r="D19" s="32">
        <v>42.348</v>
      </c>
      <c r="E19" s="28">
        <v>35.82032142127343</v>
      </c>
      <c r="F19" s="20">
        <v>15169.189715480868</v>
      </c>
      <c r="G19" s="22">
        <v>37</v>
      </c>
      <c r="H19" s="23">
        <v>860</v>
      </c>
    </row>
    <row r="20" spans="1:8" ht="12.75">
      <c r="A20" s="35">
        <v>1996</v>
      </c>
      <c r="B20" s="19">
        <v>2.7</v>
      </c>
      <c r="C20" s="22">
        <v>172.07407407407408</v>
      </c>
      <c r="D20" s="19">
        <v>46.46</v>
      </c>
      <c r="E20" s="21">
        <v>35.06304616974986</v>
      </c>
      <c r="F20" s="22">
        <v>16290.291250465783</v>
      </c>
      <c r="G20" s="22">
        <v>12</v>
      </c>
      <c r="H20" s="23">
        <v>1757</v>
      </c>
    </row>
    <row r="21" spans="1:8" ht="12.75">
      <c r="A21" s="35">
        <v>1997</v>
      </c>
      <c r="B21" s="19">
        <v>2.7</v>
      </c>
      <c r="C21" s="22">
        <v>168.14814814814812</v>
      </c>
      <c r="D21" s="19">
        <v>45.4</v>
      </c>
      <c r="E21" s="21">
        <v>39.66078876828579</v>
      </c>
      <c r="F21" s="22">
        <v>18005.998100801746</v>
      </c>
      <c r="G21" s="22">
        <v>43</v>
      </c>
      <c r="H21" s="23">
        <v>2424</v>
      </c>
    </row>
    <row r="22" spans="1:8" ht="12.75">
      <c r="A22" s="35">
        <v>1998</v>
      </c>
      <c r="B22" s="19">
        <v>3.1</v>
      </c>
      <c r="C22" s="22">
        <v>169.67741935483872</v>
      </c>
      <c r="D22" s="19">
        <v>52.6</v>
      </c>
      <c r="E22" s="21">
        <v>41.842462707198926</v>
      </c>
      <c r="F22" s="22">
        <v>22009.135383986635</v>
      </c>
      <c r="G22" s="22">
        <v>70</v>
      </c>
      <c r="H22" s="23">
        <v>2999</v>
      </c>
    </row>
    <row r="23" spans="1:8" ht="12.75">
      <c r="A23" s="35">
        <v>1999</v>
      </c>
      <c r="B23" s="19">
        <v>3.2</v>
      </c>
      <c r="C23" s="22">
        <f>D23/B23*10</f>
        <v>171.24999999999997</v>
      </c>
      <c r="D23" s="19">
        <v>54.8</v>
      </c>
      <c r="E23" s="21">
        <v>40.646448619475194</v>
      </c>
      <c r="F23" s="22">
        <f>D23*E23*10</f>
        <v>22274.253843472405</v>
      </c>
      <c r="G23" s="22">
        <v>112</v>
      </c>
      <c r="H23" s="23">
        <v>2637</v>
      </c>
    </row>
    <row r="24" spans="1:8" ht="13.5" thickBot="1">
      <c r="A24" s="36" t="s">
        <v>21</v>
      </c>
      <c r="B24" s="24">
        <v>3.3</v>
      </c>
      <c r="C24" s="26">
        <f>D24/B24*10</f>
        <v>186.66666666666669</v>
      </c>
      <c r="D24" s="24">
        <v>61.6</v>
      </c>
      <c r="E24" s="25">
        <v>43.87</v>
      </c>
      <c r="F24" s="26">
        <f>D24*E24*10</f>
        <v>27023.92</v>
      </c>
      <c r="G24" s="26">
        <v>211</v>
      </c>
      <c r="H24" s="27">
        <v>3149</v>
      </c>
    </row>
    <row r="25" ht="12.75">
      <c r="A25" t="s">
        <v>17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