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95" windowWidth="15360" windowHeight="8835" activeTab="0"/>
  </bookViews>
  <sheets>
    <sheet name="5.2" sheetId="1" r:id="rId1"/>
  </sheets>
  <externalReferences>
    <externalReference r:id="rId4"/>
  </externalReferences>
  <definedNames>
    <definedName name="\A" localSheetId="0">'[1]5.1'!#REF!</definedName>
    <definedName name="\A">#REF!</definedName>
    <definedName name="\C" localSheetId="0">'[1]5.1'!#REF!</definedName>
    <definedName name="\C">#REF!</definedName>
    <definedName name="\G" localSheetId="0">'[1]5.1'!#REF!</definedName>
    <definedName name="\G">#REF!</definedName>
    <definedName name="\I">#REF!</definedName>
    <definedName name="Imprimir_área_IM">#REF!</definedName>
    <definedName name="TABLE" localSheetId="0">'5.2'!#REF!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<sst xmlns="http://schemas.openxmlformats.org/spreadsheetml/2006/main" count="26" uniqueCount="26">
  <si>
    <t>Comunidad Autónoma</t>
  </si>
  <si>
    <t>Total</t>
  </si>
  <si>
    <t>Varones</t>
  </si>
  <si>
    <t>Mujeres</t>
  </si>
  <si>
    <t>Andalucia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</si>
  <si>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</si>
  <si>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</si>
  <si>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</si>
  <si>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</si>
  <si>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</si>
  <si>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</si>
  <si>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</si>
  <si>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</si>
  <si>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</si>
  <si>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</si>
  <si>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Pais Vasco</t>
  </si>
  <si>
    <t>Rioja (La)</t>
  </si>
  <si>
    <t>Murcia (Región de)</t>
  </si>
  <si>
    <t>Ceuta</t>
  </si>
  <si>
    <t>Melilla</t>
  </si>
  <si>
    <t>ESPAÑA</t>
  </si>
  <si>
    <t xml:space="preserve">Fuente: I.N.E. </t>
  </si>
  <si>
    <t>Navarra (Comunidad Foral de)</t>
  </si>
  <si>
    <t xml:space="preserve"> 5.2. Cifras oficiales de población por Comunidades Autónomas y sexo a 1 de Enero de 2000</t>
  </si>
  <si>
    <t>Extremadura</t>
  </si>
  <si>
    <t>Castilla-La Mancha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</si>
</sst>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81" fontId="0" fillId="0" borderId="0" xfId="22" applyNumberFormat="1" applyFont="1" applyProtection="1">
      <alignment/>
      <protection/>
    </xf>
    <xf numFmtId="181" fontId="0" fillId="0" borderId="1" xfId="22" applyNumberFormat="1" applyFont="1" applyBorder="1" applyProtection="1">
      <alignment/>
      <protection/>
    </xf>
    <xf numFmtId="180" fontId="4" fillId="0" borderId="0" xfId="22" applyNumberFormat="1" applyFont="1" applyAlignment="1" applyProtection="1">
      <alignment horizontal="center"/>
      <protection/>
    </xf>
    <xf numFmtId="0" fontId="3" fillId="0" borderId="2" xfId="23" applyFont="1" applyBorder="1" applyProtection="1">
      <alignment/>
      <protection/>
    </xf>
    <xf numFmtId="181" fontId="0" fillId="0" borderId="3" xfId="22" applyNumberFormat="1" applyFont="1" applyBorder="1" applyAlignment="1" applyProtection="1">
      <alignment horizontal="center"/>
      <protection/>
    </xf>
    <xf numFmtId="181" fontId="0" fillId="0" borderId="4" xfId="22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>
      <alignment wrapText="1"/>
    </xf>
    <xf numFmtId="181" fontId="0" fillId="0" borderId="6" xfId="22" applyNumberFormat="1" applyFont="1" applyBorder="1" applyAlignment="1" applyProtection="1">
      <alignment/>
      <protection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0" fillId="0" borderId="0" xfId="20" applyNumberFormat="1" applyFont="1" applyBorder="1" applyAlignment="1">
      <alignment horizontal="right"/>
      <protection/>
    </xf>
    <xf numFmtId="3" fontId="0" fillId="0" borderId="0" xfId="21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0" fillId="0" borderId="9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 wrapText="1"/>
    </xf>
    <xf numFmtId="3" fontId="0" fillId="0" borderId="6" xfId="22" applyNumberFormat="1" applyFont="1" applyBorder="1" applyAlignment="1" applyProtection="1">
      <alignment/>
      <protection/>
    </xf>
    <xf numFmtId="181" fontId="5" fillId="0" borderId="0" xfId="22" applyNumberFormat="1" applyFont="1" applyAlignment="1" applyProtection="1">
      <alignment horizontal="center"/>
      <protection/>
    </xf>
    <xf numFmtId="180" fontId="4" fillId="0" borderId="0" xfId="22" applyNumberFormat="1" applyFont="1" applyAlignment="1" applyProtection="1">
      <alignment horizontal="center"/>
      <protection/>
    </xf>
  </cellXfs>
  <cellStyles count="1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27"/>
  <sheetViews>
    <sheetView showGridLines="0" tabSelected="1" zoomScale="75" zoomScaleNormal="75" workbookViewId="0" topLeftCell="A1">
      <selection activeCell="B15" sqref="B15"/>
    </sheetView>
  </sheetViews>
  <sheetFormatPr defaultColWidth="11.421875" defaultRowHeight="12.75"/>
  <cols>
    <col min="1" max="1" width="28.7109375" style="0" customWidth="1"/>
    <col min="2" max="2" width="21.140625" style="0" customWidth="1"/>
    <col min="3" max="3" width="23.7109375" style="0" customWidth="1"/>
    <col min="4" max="4" width="29.421875" style="0" customWidth="1"/>
  </cols>
  <sheetData>
    <row r="1" spans="1:5" ht="18">
      <c r="A1" s="19"/>
      <c r="B1" s="19"/>
      <c r="C1" s="19"/>
      <c r="D1" s="19"/>
      <c r="E1" s="3"/>
    </row>
    <row r="3" spans="1:5" ht="15">
      <c r="A3" s="18" t="s">
        <v>23</v>
      </c>
      <c r="B3" s="18"/>
      <c r="C3" s="18"/>
      <c r="D3" s="18"/>
      <c r="E3" s="1"/>
    </row>
    <row r="4" spans="1:5" ht="12.75">
      <c r="A4" s="1"/>
      <c r="B4" s="1"/>
      <c r="C4" s="1"/>
      <c r="D4" s="1"/>
      <c r="E4" s="1"/>
    </row>
    <row r="5" spans="1:7" ht="13.5" thickBot="1">
      <c r="A5" s="5" t="s">
        <v>0</v>
      </c>
      <c r="B5" s="6" t="s">
        <v>1</v>
      </c>
      <c r="C5" s="6" t="s">
        <v>2</v>
      </c>
      <c r="D5" s="6" t="s">
        <v>3</v>
      </c>
      <c r="E5" s="1"/>
      <c r="G5" s="11"/>
    </row>
    <row r="6" spans="1:7" ht="12.75">
      <c r="A6" s="2" t="s">
        <v>4</v>
      </c>
      <c r="B6" s="14">
        <v>7340052</v>
      </c>
      <c r="C6" s="15">
        <v>3609412</v>
      </c>
      <c r="D6" s="14">
        <v>3730640</v>
      </c>
      <c r="E6" s="1"/>
      <c r="G6" s="12"/>
    </row>
    <row r="7" spans="1:7" ht="12.75">
      <c r="A7" s="2" t="s">
        <v>5</v>
      </c>
      <c r="B7" s="14">
        <v>1189909</v>
      </c>
      <c r="C7" s="16">
        <v>586122</v>
      </c>
      <c r="D7" s="14">
        <v>603787</v>
      </c>
      <c r="E7" s="1"/>
      <c r="G7" s="12"/>
    </row>
    <row r="8" spans="1:10" ht="12.75">
      <c r="A8" s="2" t="s">
        <v>6</v>
      </c>
      <c r="B8" s="14">
        <v>1076567</v>
      </c>
      <c r="C8" s="16">
        <v>516398</v>
      </c>
      <c r="D8" s="14">
        <v>560169</v>
      </c>
      <c r="E8" s="1"/>
      <c r="G8" s="12"/>
      <c r="H8" s="13"/>
      <c r="J8" s="13"/>
    </row>
    <row r="9" spans="1:10" ht="12.75">
      <c r="A9" s="2" t="s">
        <v>7</v>
      </c>
      <c r="B9" s="14">
        <v>845630</v>
      </c>
      <c r="C9" s="16">
        <v>419095</v>
      </c>
      <c r="D9" s="14">
        <v>426535</v>
      </c>
      <c r="E9" s="1"/>
      <c r="F9" s="13"/>
      <c r="G9" s="13"/>
      <c r="H9" s="13"/>
      <c r="J9" s="13"/>
    </row>
    <row r="10" spans="1:10" ht="12.75">
      <c r="A10" s="2" t="s">
        <v>8</v>
      </c>
      <c r="B10" s="14">
        <v>1716276</v>
      </c>
      <c r="C10" s="16">
        <v>854899</v>
      </c>
      <c r="D10" s="14">
        <v>861377</v>
      </c>
      <c r="E10" s="1"/>
      <c r="F10" s="13"/>
      <c r="G10" s="13"/>
      <c r="H10" s="13"/>
      <c r="J10" s="13"/>
    </row>
    <row r="11" spans="1:10" ht="12.75">
      <c r="A11" s="2" t="s">
        <v>9</v>
      </c>
      <c r="B11" s="14">
        <v>531159</v>
      </c>
      <c r="C11" s="16">
        <v>258682</v>
      </c>
      <c r="D11" s="14">
        <v>272477</v>
      </c>
      <c r="E11" s="1"/>
      <c r="F11" s="13"/>
      <c r="G11" s="12"/>
      <c r="H11" s="13"/>
      <c r="J11" s="13"/>
    </row>
    <row r="12" spans="1:10" ht="12.75">
      <c r="A12" s="2" t="s">
        <v>10</v>
      </c>
      <c r="B12" s="14">
        <v>2479118</v>
      </c>
      <c r="C12" s="16">
        <v>1221973</v>
      </c>
      <c r="D12" s="14">
        <v>1257145</v>
      </c>
      <c r="E12" s="1"/>
      <c r="F12" s="13"/>
      <c r="G12" s="12"/>
      <c r="H12" s="13"/>
      <c r="J12" s="13"/>
    </row>
    <row r="13" spans="1:10" ht="12.75">
      <c r="A13" s="2" t="s">
        <v>25</v>
      </c>
      <c r="B13" s="14">
        <v>1734261</v>
      </c>
      <c r="C13" s="16">
        <v>860657</v>
      </c>
      <c r="D13" s="14">
        <v>873604</v>
      </c>
      <c r="E13" s="1"/>
      <c r="F13" s="13"/>
      <c r="G13" s="12"/>
      <c r="H13" s="13"/>
      <c r="J13" s="13"/>
    </row>
    <row r="14" spans="1:10" ht="12.75">
      <c r="A14" s="2" t="s">
        <v>11</v>
      </c>
      <c r="B14" s="14">
        <v>6261999</v>
      </c>
      <c r="C14" s="16">
        <v>3058628</v>
      </c>
      <c r="D14" s="14">
        <v>3203371</v>
      </c>
      <c r="E14" s="1"/>
      <c r="F14" s="13"/>
      <c r="G14" s="12"/>
      <c r="H14" s="13"/>
      <c r="J14" s="13"/>
    </row>
    <row r="15" spans="1:10" ht="12.75">
      <c r="A15" s="2" t="s">
        <v>12</v>
      </c>
      <c r="B15" s="14">
        <v>4120729</v>
      </c>
      <c r="C15" s="16">
        <v>2020667</v>
      </c>
      <c r="D15" s="14">
        <v>2100062</v>
      </c>
      <c r="E15" s="1"/>
      <c r="F15" s="13"/>
      <c r="G15" s="12"/>
      <c r="H15" s="13"/>
      <c r="J15" s="13"/>
    </row>
    <row r="16" spans="1:10" ht="12.75">
      <c r="A16" s="2" t="s">
        <v>24</v>
      </c>
      <c r="B16" s="14">
        <v>1069420</v>
      </c>
      <c r="C16" s="16">
        <v>531144</v>
      </c>
      <c r="D16" s="14">
        <v>538276</v>
      </c>
      <c r="E16" s="1"/>
      <c r="F16" s="13"/>
      <c r="G16" s="12"/>
      <c r="H16" s="13"/>
      <c r="J16" s="13"/>
    </row>
    <row r="17" spans="1:10" ht="12.75">
      <c r="A17" s="2" t="s">
        <v>13</v>
      </c>
      <c r="B17" s="14">
        <v>2731900</v>
      </c>
      <c r="C17" s="16">
        <v>1312391</v>
      </c>
      <c r="D17" s="14">
        <v>1419509</v>
      </c>
      <c r="E17" s="1"/>
      <c r="F17" s="13"/>
      <c r="G17" s="12"/>
      <c r="H17" s="13"/>
      <c r="J17" s="13"/>
    </row>
    <row r="18" spans="1:10" ht="12.75">
      <c r="A18" s="2" t="s">
        <v>14</v>
      </c>
      <c r="B18" s="14">
        <v>5205408</v>
      </c>
      <c r="C18" s="16">
        <v>2501285</v>
      </c>
      <c r="D18" s="14">
        <v>2704123</v>
      </c>
      <c r="E18" s="1"/>
      <c r="F18" s="13"/>
      <c r="G18" s="12"/>
      <c r="H18" s="13"/>
      <c r="J18" s="13"/>
    </row>
    <row r="19" spans="1:10" ht="12.75">
      <c r="A19" s="2" t="s">
        <v>17</v>
      </c>
      <c r="B19" s="14">
        <v>1149328</v>
      </c>
      <c r="C19" s="16">
        <v>570125</v>
      </c>
      <c r="D19" s="14">
        <v>579203</v>
      </c>
      <c r="E19" s="1"/>
      <c r="F19" s="13"/>
      <c r="G19" s="12"/>
      <c r="H19" s="13"/>
      <c r="J19" s="13"/>
    </row>
    <row r="20" spans="1:10" ht="12.75">
      <c r="A20" s="2" t="s">
        <v>22</v>
      </c>
      <c r="B20" s="14">
        <v>543757</v>
      </c>
      <c r="C20" s="16">
        <v>269826</v>
      </c>
      <c r="D20" s="14">
        <v>273931</v>
      </c>
      <c r="E20" s="1"/>
      <c r="F20" s="13"/>
      <c r="G20" s="12"/>
      <c r="H20" s="13"/>
      <c r="J20" s="13"/>
    </row>
    <row r="21" spans="1:10" ht="12.75">
      <c r="A21" s="2" t="s">
        <v>15</v>
      </c>
      <c r="B21" s="14">
        <v>2098596</v>
      </c>
      <c r="C21" s="16">
        <v>1026651</v>
      </c>
      <c r="D21" s="14">
        <v>1071945</v>
      </c>
      <c r="E21" s="1"/>
      <c r="F21" s="13"/>
      <c r="G21" s="12"/>
      <c r="H21" s="13"/>
      <c r="J21" s="13"/>
    </row>
    <row r="22" spans="1:10" ht="12.75">
      <c r="A22" s="2" t="s">
        <v>16</v>
      </c>
      <c r="B22" s="14">
        <v>264178</v>
      </c>
      <c r="C22" s="16">
        <v>130956</v>
      </c>
      <c r="D22" s="14">
        <v>133222</v>
      </c>
      <c r="E22" s="1"/>
      <c r="F22" s="13"/>
      <c r="G22" s="12"/>
      <c r="H22" s="13"/>
      <c r="J22" s="13"/>
    </row>
    <row r="23" spans="1:10" ht="12.75">
      <c r="A23" s="2" t="s">
        <v>18</v>
      </c>
      <c r="B23" s="12">
        <v>75241</v>
      </c>
      <c r="C23" s="17">
        <v>38497</v>
      </c>
      <c r="D23" s="7">
        <v>36744</v>
      </c>
      <c r="E23" s="1"/>
      <c r="F23" s="13"/>
      <c r="G23" s="12"/>
      <c r="H23" s="13"/>
      <c r="J23" s="13"/>
    </row>
    <row r="24" spans="1:10" ht="12.75">
      <c r="A24" s="2" t="s">
        <v>19</v>
      </c>
      <c r="B24" s="12">
        <v>66263</v>
      </c>
      <c r="C24" s="17">
        <v>33976</v>
      </c>
      <c r="D24" s="7">
        <v>32287</v>
      </c>
      <c r="E24" s="1"/>
      <c r="F24" s="13"/>
      <c r="G24" s="12"/>
      <c r="H24" s="13"/>
      <c r="J24" s="13"/>
    </row>
    <row r="25" spans="1:10" ht="12.75">
      <c r="A25" s="2"/>
      <c r="B25" s="12"/>
      <c r="C25" s="8"/>
      <c r="D25" s="7"/>
      <c r="E25" s="1"/>
      <c r="F25" s="13"/>
      <c r="G25" s="12"/>
      <c r="J25" s="13"/>
    </row>
    <row r="26" spans="1:10" ht="13.5" thickBot="1">
      <c r="A26" s="4" t="s">
        <v>20</v>
      </c>
      <c r="B26" s="10">
        <f>SUM(B6:B25)</f>
        <v>40499791</v>
      </c>
      <c r="C26" s="9">
        <f>SUM(C6:C25)</f>
        <v>19821384</v>
      </c>
      <c r="D26" s="10">
        <f>SUM(D6:D24)</f>
        <v>20678407</v>
      </c>
      <c r="E26" s="1"/>
      <c r="F26" s="13"/>
      <c r="J26" s="13"/>
    </row>
    <row r="27" spans="1:6" ht="12.75">
      <c r="A27" s="1" t="s">
        <v>21</v>
      </c>
      <c r="B27" s="1"/>
      <c r="C27" s="1"/>
      <c r="D27" s="1"/>
      <c r="E27" s="1"/>
      <c r="F27" s="13"/>
    </row>
  </sheetData>
  <mergeCells count="2">
    <mergeCell ref="A3:D3"/>
    <mergeCell ref="A1:D1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2002-12-17T08:06:20Z</cp:lastPrinted>
  <dcterms:created xsi:type="dcterms:W3CDTF">2001-05-11T09:24:41Z</dcterms:created>
  <dcterms:modified xsi:type="dcterms:W3CDTF">2003-03-18T14:18:58Z</dcterms:modified>
  <cp:category/>
  <cp:version/>
  <cp:contentType/>
  <cp:contentStatus/>
</cp:coreProperties>
</file>