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33.1,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'33.1,2'!$A$1:$L$55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<sst xmlns="http://schemas.openxmlformats.org/spreadsheetml/2006/main" count="103" uniqueCount="42">
  <si>
    <t>MACROMAGNITUDES AGRARIAS</t>
  </si>
  <si>
    <t>33.1.  COMPONENTES DE LA PRODUCCIÓN DE LA RAMA AGRARIA</t>
  </si>
  <si>
    <t>Valores corrientes a precios básicos (Millones de euros)</t>
  </si>
  <si>
    <t>Años</t>
  </si>
  <si>
    <t>Producción de la Rama Agraria</t>
  </si>
  <si>
    <t>Producción</t>
  </si>
  <si>
    <t>Actividades Secundarias</t>
  </si>
  <si>
    <t>Vegetal</t>
  </si>
  <si>
    <t>Animal</t>
  </si>
  <si>
    <t>de Servicios Agrarios</t>
  </si>
  <si>
    <t>no Agrarias no Separables</t>
  </si>
  <si>
    <t>Valor</t>
  </si>
  <si>
    <t>% sobre</t>
  </si>
  <si>
    <t>Agrarios</t>
  </si>
  <si>
    <t>absoluto</t>
  </si>
  <si>
    <t>la P.R.A.</t>
  </si>
  <si>
    <t>1990</t>
  </si>
  <si>
    <t>1991</t>
  </si>
  <si>
    <t>1992</t>
  </si>
  <si>
    <t>1993</t>
  </si>
  <si>
    <t>1994</t>
  </si>
  <si>
    <t>1995</t>
  </si>
  <si>
    <t>1996</t>
  </si>
  <si>
    <t>1999(P)</t>
  </si>
  <si>
    <t>2000(P)</t>
  </si>
  <si>
    <t>2001(P)</t>
  </si>
  <si>
    <t>2002(A)</t>
  </si>
  <si>
    <t xml:space="preserve">  P.R.A. : Producción de la Rama Agraria</t>
  </si>
  <si>
    <t xml:space="preserve"> (P)  Provisional.</t>
  </si>
  <si>
    <t xml:space="preserve"> (A)  Avance.</t>
  </si>
  <si>
    <t xml:space="preserve"> 33.2.  COMPONENTES DE LA PRODUCCIÓN RAMA FORESTAL</t>
  </si>
  <si>
    <t>Producción de la Rama Forestal</t>
  </si>
  <si>
    <t>Producción Madera</t>
  </si>
  <si>
    <t>Producción Leña</t>
  </si>
  <si>
    <t>Otros productos forestales</t>
  </si>
  <si>
    <t>Producción de Servicios Agrarios</t>
  </si>
  <si>
    <t>Actividades Secundarias     no Forestales                               no Separables</t>
  </si>
  <si>
    <t>la P.R.F.</t>
  </si>
  <si>
    <t>la P.R.F</t>
  </si>
  <si>
    <t>S/d</t>
  </si>
  <si>
    <t xml:space="preserve"> P.R.F.: Producción de la Rama Forestal</t>
  </si>
  <si>
    <t xml:space="preserve"> S/d: Sin dato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</si>
</sst>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.0"/>
    <numFmt numFmtId="170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6" xfId="0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169" fontId="0" fillId="0" borderId="1" xfId="0" applyNumberFormat="1" applyFont="1" applyBorder="1" applyAlignment="1" applyProtection="1">
      <alignment horizontal="right"/>
      <protection/>
    </xf>
    <xf numFmtId="169" fontId="0" fillId="0" borderId="16" xfId="0" applyNumberFormat="1" applyFont="1" applyBorder="1" applyAlignment="1" applyProtection="1">
      <alignment horizontal="right"/>
      <protection/>
    </xf>
    <xf numFmtId="169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169" fontId="0" fillId="0" borderId="14" xfId="0" applyNumberFormat="1" applyFont="1" applyBorder="1" applyAlignment="1" applyProtection="1">
      <alignment horizontal="right"/>
      <protection/>
    </xf>
    <xf numFmtId="169" fontId="0" fillId="0" borderId="15" xfId="0" applyNumberFormat="1" applyFont="1" applyBorder="1" applyAlignment="1" applyProtection="1">
      <alignment horizontal="right"/>
      <protection/>
    </xf>
    <xf numFmtId="169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Continuous" vertical="center" wrapText="1"/>
    </xf>
    <xf numFmtId="0" fontId="0" fillId="0" borderId="18" xfId="0" applyFont="1" applyBorder="1" applyAlignment="1">
      <alignment horizontal="centerContinuous" vertical="center" wrapText="1"/>
    </xf>
    <xf numFmtId="0" fontId="0" fillId="0" borderId="19" xfId="0" applyFont="1" applyBorder="1" applyAlignment="1">
      <alignment horizontal="centerContinuous" vertical="center" wrapText="1"/>
    </xf>
    <xf numFmtId="0" fontId="0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168" fontId="0" fillId="0" borderId="1" xfId="0" applyNumberFormat="1" applyFont="1" applyBorder="1" applyAlignment="1" applyProtection="1">
      <alignment/>
      <protection/>
    </xf>
    <xf numFmtId="168" fontId="0" fillId="0" borderId="1" xfId="0" applyNumberFormat="1" applyFont="1" applyBorder="1" applyAlignment="1" applyProtection="1">
      <alignment horizontal="right"/>
      <protection/>
    </xf>
    <xf numFmtId="168" fontId="0" fillId="0" borderId="4" xfId="0" applyNumberFormat="1" applyFont="1" applyBorder="1" applyAlignment="1" applyProtection="1">
      <alignment horizontal="right"/>
      <protection/>
    </xf>
    <xf numFmtId="168" fontId="0" fillId="0" borderId="16" xfId="0" applyNumberFormat="1" applyFont="1" applyBorder="1" applyAlignment="1" applyProtection="1">
      <alignment horizontal="right"/>
      <protection/>
    </xf>
    <xf numFmtId="168" fontId="0" fillId="0" borderId="14" xfId="0" applyNumberFormat="1" applyFont="1" applyBorder="1" applyAlignment="1" applyProtection="1">
      <alignment/>
      <protection/>
    </xf>
    <xf numFmtId="168" fontId="0" fillId="0" borderId="14" xfId="0" applyNumberFormat="1" applyFont="1" applyBorder="1" applyAlignment="1" applyProtection="1">
      <alignment horizontal="right"/>
      <protection/>
    </xf>
    <xf numFmtId="168" fontId="0" fillId="0" borderId="15" xfId="0" applyNumberFormat="1" applyFont="1" applyBorder="1" applyAlignment="1" applyProtection="1">
      <alignment horizontal="right"/>
      <protection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03"/>
  <dimension ref="A1:L55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9" width="11.421875" style="5" customWidth="1"/>
    <col min="10" max="10" width="11.421875" style="34" customWidth="1"/>
    <col min="11" max="16384" width="11.421875" style="5" customWidth="1"/>
  </cols>
  <sheetData>
    <row r="1" spans="1:12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3"/>
      <c r="K2" s="1"/>
      <c r="L2" s="1"/>
    </row>
    <row r="3" spans="1:12" ht="1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0" ht="12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2:11" ht="13.5" customHeight="1">
      <c r="B6" s="7" t="s">
        <v>3</v>
      </c>
      <c r="C6" s="8" t="s">
        <v>4</v>
      </c>
      <c r="D6" s="9" t="s">
        <v>5</v>
      </c>
      <c r="E6" s="9"/>
      <c r="F6" s="9" t="s">
        <v>5</v>
      </c>
      <c r="G6" s="9"/>
      <c r="H6" s="10" t="s">
        <v>5</v>
      </c>
      <c r="I6" s="11"/>
      <c r="J6" s="10" t="s">
        <v>6</v>
      </c>
      <c r="K6" s="12"/>
    </row>
    <row r="7" spans="2:11" ht="13.5" customHeight="1">
      <c r="B7" s="13"/>
      <c r="C7" s="14"/>
      <c r="D7" s="15" t="s">
        <v>7</v>
      </c>
      <c r="E7" s="15"/>
      <c r="F7" s="15" t="s">
        <v>8</v>
      </c>
      <c r="G7" s="15"/>
      <c r="H7" s="16" t="s">
        <v>9</v>
      </c>
      <c r="I7" s="17"/>
      <c r="J7" s="16" t="s">
        <v>10</v>
      </c>
      <c r="K7" s="18"/>
    </row>
    <row r="8" spans="2:11" ht="13.5" customHeight="1">
      <c r="B8" s="19"/>
      <c r="C8" s="14"/>
      <c r="D8" s="20" t="s">
        <v>11</v>
      </c>
      <c r="E8" s="20" t="s">
        <v>12</v>
      </c>
      <c r="F8" s="20" t="s">
        <v>11</v>
      </c>
      <c r="G8" s="20" t="s">
        <v>12</v>
      </c>
      <c r="H8" s="20" t="s">
        <v>13</v>
      </c>
      <c r="I8" s="20" t="s">
        <v>12</v>
      </c>
      <c r="J8" s="20" t="s">
        <v>13</v>
      </c>
      <c r="K8" s="21" t="s">
        <v>12</v>
      </c>
    </row>
    <row r="9" spans="2:11" ht="0.75" customHeight="1" thickBot="1">
      <c r="B9" s="22"/>
      <c r="C9" s="23"/>
      <c r="D9" s="24" t="s">
        <v>14</v>
      </c>
      <c r="E9" s="24" t="s">
        <v>15</v>
      </c>
      <c r="F9" s="24" t="s">
        <v>14</v>
      </c>
      <c r="G9" s="24" t="s">
        <v>15</v>
      </c>
      <c r="H9" s="24" t="s">
        <v>14</v>
      </c>
      <c r="I9" s="24" t="s">
        <v>15</v>
      </c>
      <c r="J9" s="24" t="s">
        <v>14</v>
      </c>
      <c r="K9" s="25" t="s">
        <v>15</v>
      </c>
    </row>
    <row r="10" spans="2:12" ht="12.75">
      <c r="B10" s="26" t="s">
        <v>16</v>
      </c>
      <c r="C10" s="27">
        <v>24322.2</v>
      </c>
      <c r="D10" s="27">
        <v>14857.4</v>
      </c>
      <c r="E10" s="27">
        <f aca="true" t="shared" si="0" ref="E10:E22">D10/$C10*100</f>
        <v>61.08575704500415</v>
      </c>
      <c r="F10" s="27">
        <v>8600.1</v>
      </c>
      <c r="G10" s="27">
        <f aca="true" t="shared" si="1" ref="G10:G22">F10/$C10*100</f>
        <v>35.359054690776325</v>
      </c>
      <c r="H10" s="27">
        <v>269.3</v>
      </c>
      <c r="I10" s="27">
        <f aca="true" t="shared" si="2" ref="I10:I22">H10/$C10*100</f>
        <v>1.107218919341178</v>
      </c>
      <c r="J10" s="27">
        <v>595.4</v>
      </c>
      <c r="K10" s="28">
        <f aca="true" t="shared" si="3" ref="K10:K22">J10/$C10*100</f>
        <v>2.4479693448783415</v>
      </c>
      <c r="L10" s="29"/>
    </row>
    <row r="11" spans="2:12" ht="12.75">
      <c r="B11" s="26" t="s">
        <v>17</v>
      </c>
      <c r="C11" s="27">
        <v>24420.4</v>
      </c>
      <c r="D11" s="27">
        <v>14809.8</v>
      </c>
      <c r="E11" s="27">
        <f t="shared" si="0"/>
        <v>60.6451982768505</v>
      </c>
      <c r="F11" s="27">
        <v>8821.2</v>
      </c>
      <c r="G11" s="27">
        <f t="shared" si="1"/>
        <v>36.1222584396652</v>
      </c>
      <c r="H11" s="27">
        <v>280.9</v>
      </c>
      <c r="I11" s="27">
        <f t="shared" si="2"/>
        <v>1.1502678088810991</v>
      </c>
      <c r="J11" s="27">
        <v>508.5</v>
      </c>
      <c r="K11" s="28">
        <f t="shared" si="3"/>
        <v>2.0822754746032004</v>
      </c>
      <c r="L11" s="29"/>
    </row>
    <row r="12" spans="2:12" ht="12.75">
      <c r="B12" s="26" t="s">
        <v>18</v>
      </c>
      <c r="C12" s="27">
        <v>23067.8</v>
      </c>
      <c r="D12" s="27">
        <v>13375.5</v>
      </c>
      <c r="E12" s="27">
        <f t="shared" si="0"/>
        <v>57.983422779805615</v>
      </c>
      <c r="F12" s="27">
        <v>8758.9</v>
      </c>
      <c r="G12" s="27">
        <f t="shared" si="1"/>
        <v>37.97024423655485</v>
      </c>
      <c r="H12" s="27">
        <v>275.4</v>
      </c>
      <c r="I12" s="27">
        <f t="shared" si="2"/>
        <v>1.1938719773883941</v>
      </c>
      <c r="J12" s="27">
        <v>657.9</v>
      </c>
      <c r="K12" s="28">
        <f t="shared" si="3"/>
        <v>2.8520275015389416</v>
      </c>
      <c r="L12" s="29"/>
    </row>
    <row r="13" spans="2:12" ht="12.75">
      <c r="B13" s="26" t="s">
        <v>19</v>
      </c>
      <c r="C13" s="27">
        <v>24502.9</v>
      </c>
      <c r="D13" s="27">
        <v>14612</v>
      </c>
      <c r="E13" s="27">
        <f t="shared" si="0"/>
        <v>59.63375763685115</v>
      </c>
      <c r="F13" s="27">
        <v>8968.8</v>
      </c>
      <c r="G13" s="27">
        <f t="shared" si="1"/>
        <v>36.60301433707846</v>
      </c>
      <c r="H13" s="27">
        <v>262.4</v>
      </c>
      <c r="I13" s="27">
        <f t="shared" si="2"/>
        <v>1.0708936493231411</v>
      </c>
      <c r="J13" s="27">
        <v>659.6</v>
      </c>
      <c r="K13" s="28">
        <f t="shared" si="3"/>
        <v>2.691926261789421</v>
      </c>
      <c r="L13" s="29"/>
    </row>
    <row r="14" spans="2:12" ht="12.75">
      <c r="B14" s="26" t="s">
        <v>20</v>
      </c>
      <c r="C14" s="27">
        <v>27538.3</v>
      </c>
      <c r="D14" s="27">
        <v>16362.6</v>
      </c>
      <c r="E14" s="27">
        <f t="shared" si="0"/>
        <v>59.41761110889199</v>
      </c>
      <c r="F14" s="27">
        <v>10148.9</v>
      </c>
      <c r="G14" s="27">
        <f t="shared" si="1"/>
        <v>36.85376366732878</v>
      </c>
      <c r="H14" s="27">
        <v>294.2</v>
      </c>
      <c r="I14" s="27">
        <f t="shared" si="2"/>
        <v>1.068330289088288</v>
      </c>
      <c r="J14" s="27">
        <v>732.6</v>
      </c>
      <c r="K14" s="28">
        <f t="shared" si="3"/>
        <v>2.660294934690958</v>
      </c>
      <c r="L14" s="29"/>
    </row>
    <row r="15" spans="2:12" ht="12.75">
      <c r="B15" s="26" t="s">
        <v>21</v>
      </c>
      <c r="C15" s="27">
        <v>28529.5</v>
      </c>
      <c r="D15" s="27">
        <v>16986.5</v>
      </c>
      <c r="E15" s="27">
        <f t="shared" si="0"/>
        <v>59.5401251336336</v>
      </c>
      <c r="F15" s="27">
        <v>10494.3</v>
      </c>
      <c r="G15" s="27">
        <f t="shared" si="1"/>
        <v>36.78403056485392</v>
      </c>
      <c r="H15" s="27">
        <v>311.2</v>
      </c>
      <c r="I15" s="27">
        <f t="shared" si="2"/>
        <v>1.0908007501007728</v>
      </c>
      <c r="J15" s="27">
        <v>737.4</v>
      </c>
      <c r="K15" s="28">
        <f t="shared" si="3"/>
        <v>2.5846930370318444</v>
      </c>
      <c r="L15" s="29"/>
    </row>
    <row r="16" spans="2:12" ht="12.75">
      <c r="B16" s="26" t="s">
        <v>22</v>
      </c>
      <c r="C16" s="27">
        <v>31925.7</v>
      </c>
      <c r="D16" s="27">
        <v>19169.9</v>
      </c>
      <c r="E16" s="27">
        <f t="shared" si="0"/>
        <v>60.04535530935892</v>
      </c>
      <c r="F16" s="27">
        <v>11606.4</v>
      </c>
      <c r="G16" s="27">
        <f t="shared" si="1"/>
        <v>36.3544103966397</v>
      </c>
      <c r="H16" s="27">
        <v>352.1</v>
      </c>
      <c r="I16" s="27">
        <f t="shared" si="2"/>
        <v>1.1028732337897056</v>
      </c>
      <c r="J16" s="27">
        <v>797.3</v>
      </c>
      <c r="K16" s="28">
        <f t="shared" si="3"/>
        <v>2.497361060211679</v>
      </c>
      <c r="L16" s="29"/>
    </row>
    <row r="17" spans="2:12" ht="12.75">
      <c r="B17" s="26">
        <v>1997</v>
      </c>
      <c r="C17" s="27">
        <v>33672.9</v>
      </c>
      <c r="D17" s="27">
        <v>20523.5</v>
      </c>
      <c r="E17" s="27">
        <f t="shared" si="0"/>
        <v>60.94960636001056</v>
      </c>
      <c r="F17" s="27">
        <v>11923.3</v>
      </c>
      <c r="G17" s="27">
        <f t="shared" si="1"/>
        <v>35.40918661594338</v>
      </c>
      <c r="H17" s="27">
        <v>380.5</v>
      </c>
      <c r="I17" s="27">
        <f t="shared" si="2"/>
        <v>1.129988804053111</v>
      </c>
      <c r="J17" s="27">
        <v>845.6</v>
      </c>
      <c r="K17" s="28">
        <f t="shared" si="3"/>
        <v>2.511218219992932</v>
      </c>
      <c r="L17" s="29"/>
    </row>
    <row r="18" spans="2:12" ht="12.75">
      <c r="B18" s="26">
        <v>1998</v>
      </c>
      <c r="C18" s="27">
        <v>34209.9</v>
      </c>
      <c r="D18" s="27">
        <v>21453</v>
      </c>
      <c r="E18" s="27">
        <f t="shared" si="0"/>
        <v>62.70991730463989</v>
      </c>
      <c r="F18" s="27">
        <v>11526.1</v>
      </c>
      <c r="G18" s="27">
        <f t="shared" si="1"/>
        <v>33.692293751224064</v>
      </c>
      <c r="H18" s="27">
        <v>394</v>
      </c>
      <c r="I18" s="27">
        <f t="shared" si="2"/>
        <v>1.1517133929067316</v>
      </c>
      <c r="J18" s="27">
        <v>836.8</v>
      </c>
      <c r="K18" s="28">
        <f t="shared" si="3"/>
        <v>2.446075551229322</v>
      </c>
      <c r="L18" s="29"/>
    </row>
    <row r="19" spans="2:12" ht="12.75">
      <c r="B19" s="26" t="s">
        <v>23</v>
      </c>
      <c r="C19" s="27">
        <v>32964.9</v>
      </c>
      <c r="D19" s="27">
        <v>20395.3</v>
      </c>
      <c r="E19" s="27">
        <f t="shared" si="0"/>
        <v>61.86974630591933</v>
      </c>
      <c r="F19" s="27">
        <v>11333.3</v>
      </c>
      <c r="G19" s="27">
        <f t="shared" si="1"/>
        <v>34.37990104626436</v>
      </c>
      <c r="H19" s="27">
        <v>389.5</v>
      </c>
      <c r="I19" s="27">
        <f t="shared" si="2"/>
        <v>1.1815597802511155</v>
      </c>
      <c r="J19" s="27">
        <v>846.8</v>
      </c>
      <c r="K19" s="28">
        <f t="shared" si="3"/>
        <v>2.5687928675651976</v>
      </c>
      <c r="L19" s="29"/>
    </row>
    <row r="20" spans="2:12" ht="12.75">
      <c r="B20" s="26" t="s">
        <v>24</v>
      </c>
      <c r="C20" s="27">
        <v>34069.7</v>
      </c>
      <c r="D20" s="27">
        <v>20683.3</v>
      </c>
      <c r="E20" s="27">
        <f t="shared" si="0"/>
        <v>60.70878229042228</v>
      </c>
      <c r="F20" s="27">
        <v>12144</v>
      </c>
      <c r="G20" s="27">
        <f t="shared" si="1"/>
        <v>35.64457567868223</v>
      </c>
      <c r="H20" s="27">
        <v>395.5</v>
      </c>
      <c r="I20" s="27">
        <f t="shared" si="2"/>
        <v>1.160855540260114</v>
      </c>
      <c r="J20" s="27">
        <v>846.9</v>
      </c>
      <c r="K20" s="28">
        <f t="shared" si="3"/>
        <v>2.485786490635374</v>
      </c>
      <c r="L20" s="29"/>
    </row>
    <row r="21" spans="2:12" ht="12.75">
      <c r="B21" s="26" t="s">
        <v>25</v>
      </c>
      <c r="C21" s="27">
        <v>35655.4</v>
      </c>
      <c r="D21" s="27">
        <v>20476.5</v>
      </c>
      <c r="E21" s="27">
        <f t="shared" si="0"/>
        <v>57.42888875177392</v>
      </c>
      <c r="F21" s="27">
        <v>13919.5</v>
      </c>
      <c r="G21" s="27">
        <f t="shared" si="1"/>
        <v>39.03896744953079</v>
      </c>
      <c r="H21" s="27">
        <v>379.6</v>
      </c>
      <c r="I21" s="27">
        <f t="shared" si="2"/>
        <v>1.064635370799374</v>
      </c>
      <c r="J21" s="27">
        <v>879.8</v>
      </c>
      <c r="K21" s="28">
        <f t="shared" si="3"/>
        <v>2.4675084278959143</v>
      </c>
      <c r="L21" s="29"/>
    </row>
    <row r="22" spans="2:12" ht="13.5" thickBot="1">
      <c r="B22" s="30" t="s">
        <v>26</v>
      </c>
      <c r="C22" s="31">
        <v>35730.5</v>
      </c>
      <c r="D22" s="31">
        <v>21347.6</v>
      </c>
      <c r="E22" s="31">
        <f t="shared" si="0"/>
        <v>59.74615524551853</v>
      </c>
      <c r="F22" s="31">
        <v>13064.4</v>
      </c>
      <c r="G22" s="31">
        <f t="shared" si="1"/>
        <v>36.56372007108772</v>
      </c>
      <c r="H22" s="31">
        <v>392.6</v>
      </c>
      <c r="I22" s="31">
        <f t="shared" si="2"/>
        <v>1.0987811533563763</v>
      </c>
      <c r="J22" s="31">
        <v>925.9</v>
      </c>
      <c r="K22" s="32">
        <f t="shared" si="3"/>
        <v>2.591343530037363</v>
      </c>
      <c r="L22" s="29"/>
    </row>
    <row r="23" spans="2:12" ht="12.75">
      <c r="B23" s="5" t="s">
        <v>27</v>
      </c>
      <c r="E23" s="33"/>
      <c r="F23" s="33"/>
      <c r="G23" s="33"/>
      <c r="H23" s="33"/>
      <c r="I23" s="33"/>
      <c r="J23" s="33"/>
      <c r="K23" s="33"/>
      <c r="L23" s="29"/>
    </row>
    <row r="24" spans="2:11" ht="12.75">
      <c r="B24" s="5" t="s">
        <v>28</v>
      </c>
      <c r="J24" s="5"/>
      <c r="K24" s="34"/>
    </row>
    <row r="25" spans="2:11" ht="12.75">
      <c r="B25" s="5" t="s">
        <v>29</v>
      </c>
      <c r="J25" s="5"/>
      <c r="K25" s="34"/>
    </row>
    <row r="26" spans="10:11" ht="12.75">
      <c r="J26" s="5"/>
      <c r="K26" s="34"/>
    </row>
    <row r="36" spans="1:12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5">
      <c r="A37" s="36" t="s">
        <v>30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 ht="15">
      <c r="A38" s="36" t="s">
        <v>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12.75" customHeight="1" thickBo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41.25" customHeight="1">
      <c r="A40" s="37" t="s">
        <v>3</v>
      </c>
      <c r="B40" s="8" t="s">
        <v>31</v>
      </c>
      <c r="C40" s="38" t="s">
        <v>32</v>
      </c>
      <c r="D40" s="39"/>
      <c r="E40" s="38" t="s">
        <v>33</v>
      </c>
      <c r="F40" s="39"/>
      <c r="G40" s="38" t="s">
        <v>34</v>
      </c>
      <c r="H40" s="39"/>
      <c r="I40" s="40" t="s">
        <v>35</v>
      </c>
      <c r="J40" s="41"/>
      <c r="K40" s="40" t="s">
        <v>36</v>
      </c>
      <c r="L40" s="42"/>
    </row>
    <row r="41" spans="1:12" ht="13.5" customHeight="1">
      <c r="A41" s="43"/>
      <c r="B41" s="44"/>
      <c r="C41" s="45" t="s">
        <v>11</v>
      </c>
      <c r="D41" s="45" t="s">
        <v>12</v>
      </c>
      <c r="E41" s="45" t="s">
        <v>11</v>
      </c>
      <c r="F41" s="45" t="s">
        <v>12</v>
      </c>
      <c r="G41" s="45" t="s">
        <v>11</v>
      </c>
      <c r="H41" s="45" t="s">
        <v>12</v>
      </c>
      <c r="I41" s="45" t="s">
        <v>11</v>
      </c>
      <c r="J41" s="45" t="s">
        <v>12</v>
      </c>
      <c r="K41" s="45" t="s">
        <v>11</v>
      </c>
      <c r="L41" s="46" t="s">
        <v>12</v>
      </c>
    </row>
    <row r="42" spans="1:12" ht="13.5" thickBot="1">
      <c r="A42" s="47"/>
      <c r="B42" s="48"/>
      <c r="C42" s="24" t="s">
        <v>14</v>
      </c>
      <c r="D42" s="24" t="s">
        <v>37</v>
      </c>
      <c r="E42" s="24" t="s">
        <v>14</v>
      </c>
      <c r="F42" s="24" t="s">
        <v>38</v>
      </c>
      <c r="G42" s="24" t="s">
        <v>14</v>
      </c>
      <c r="H42" s="24" t="s">
        <v>38</v>
      </c>
      <c r="I42" s="24" t="s">
        <v>14</v>
      </c>
      <c r="J42" s="24" t="s">
        <v>38</v>
      </c>
      <c r="K42" s="24" t="s">
        <v>14</v>
      </c>
      <c r="L42" s="25" t="s">
        <v>38</v>
      </c>
    </row>
    <row r="43" spans="1:12" ht="12.75">
      <c r="A43" s="26" t="s">
        <v>16</v>
      </c>
      <c r="B43" s="49">
        <v>710.8055966247161</v>
      </c>
      <c r="C43" s="49">
        <v>592.351519959612</v>
      </c>
      <c r="D43" s="49">
        <f aca="true" t="shared" si="4" ref="D43:D52">C43/$B43*100</f>
        <v>83.33523579054706</v>
      </c>
      <c r="E43" s="49">
        <v>26.487805464402054</v>
      </c>
      <c r="F43" s="49">
        <f aca="true" t="shared" si="5" ref="F43:F52">E43/$B43*100</f>
        <v>3.7264486366146063</v>
      </c>
      <c r="G43" s="49">
        <v>87.14615412354406</v>
      </c>
      <c r="H43" s="49">
        <f aca="true" t="shared" si="6" ref="H43:H52">G43/$B43*100</f>
        <v>12.260195268208419</v>
      </c>
      <c r="I43" s="49">
        <v>4.820117077157934</v>
      </c>
      <c r="J43" s="49">
        <f aca="true" t="shared" si="7" ref="J43:J52">I43/$B43*100</f>
        <v>0.6781203046299044</v>
      </c>
      <c r="K43" s="50" t="s">
        <v>39</v>
      </c>
      <c r="L43" s="51" t="s">
        <v>39</v>
      </c>
    </row>
    <row r="44" spans="1:12" ht="12.75">
      <c r="A44" s="26" t="s">
        <v>17</v>
      </c>
      <c r="B44" s="49">
        <v>681.4960393302322</v>
      </c>
      <c r="C44" s="49">
        <v>570.0317334391115</v>
      </c>
      <c r="D44" s="49">
        <f t="shared" si="4"/>
        <v>83.64417407316603</v>
      </c>
      <c r="E44" s="49">
        <v>30.532015914800528</v>
      </c>
      <c r="F44" s="49">
        <f t="shared" si="5"/>
        <v>4.480145760613239</v>
      </c>
      <c r="G44" s="49">
        <v>75.71790895868642</v>
      </c>
      <c r="H44" s="49">
        <f t="shared" si="6"/>
        <v>11.110542774848884</v>
      </c>
      <c r="I44" s="49">
        <v>5.214381017633696</v>
      </c>
      <c r="J44" s="49">
        <f t="shared" si="7"/>
        <v>0.7651373913718325</v>
      </c>
      <c r="K44" s="50" t="s">
        <v>39</v>
      </c>
      <c r="L44" s="52" t="s">
        <v>39</v>
      </c>
    </row>
    <row r="45" spans="1:12" ht="12.75">
      <c r="A45" s="26" t="s">
        <v>18</v>
      </c>
      <c r="B45" s="49">
        <v>660.451600495234</v>
      </c>
      <c r="C45" s="49">
        <v>547.2076977630329</v>
      </c>
      <c r="D45" s="49">
        <f t="shared" si="4"/>
        <v>82.85356525030963</v>
      </c>
      <c r="E45" s="49">
        <v>33.215534960874116</v>
      </c>
      <c r="F45" s="49">
        <f t="shared" si="5"/>
        <v>5.0292156058018085</v>
      </c>
      <c r="G45" s="49">
        <v>74.59401632348876</v>
      </c>
      <c r="H45" s="49">
        <f t="shared" si="6"/>
        <v>11.294395572295544</v>
      </c>
      <c r="I45" s="49">
        <v>5.43435144783816</v>
      </c>
      <c r="J45" s="49">
        <f t="shared" si="7"/>
        <v>0.8228235715930219</v>
      </c>
      <c r="K45" s="50" t="s">
        <v>39</v>
      </c>
      <c r="L45" s="52" t="s">
        <v>39</v>
      </c>
    </row>
    <row r="46" spans="1:12" ht="12.75">
      <c r="A46" s="26" t="s">
        <v>19</v>
      </c>
      <c r="B46" s="49">
        <v>609.3457382231679</v>
      </c>
      <c r="C46" s="49">
        <v>478.55047900664727</v>
      </c>
      <c r="D46" s="49">
        <f t="shared" si="4"/>
        <v>78.53513186160696</v>
      </c>
      <c r="E46" s="49">
        <v>25.367518901830685</v>
      </c>
      <c r="F46" s="49">
        <f t="shared" si="5"/>
        <v>4.163074804757236</v>
      </c>
      <c r="G46" s="49">
        <v>99.64480184630919</v>
      </c>
      <c r="H46" s="49">
        <f t="shared" si="6"/>
        <v>16.352752730636986</v>
      </c>
      <c r="I46" s="49">
        <v>5.782938468380753</v>
      </c>
      <c r="J46" s="49">
        <f t="shared" si="7"/>
        <v>0.9490406029988182</v>
      </c>
      <c r="K46" s="50" t="s">
        <v>39</v>
      </c>
      <c r="L46" s="52" t="s">
        <v>39</v>
      </c>
    </row>
    <row r="47" spans="1:12" ht="12.75">
      <c r="A47" s="26" t="s">
        <v>20</v>
      </c>
      <c r="B47" s="49">
        <v>735.7409878234947</v>
      </c>
      <c r="C47" s="49">
        <v>582.5351892587116</v>
      </c>
      <c r="D47" s="49">
        <f t="shared" si="4"/>
        <v>79.17666663943733</v>
      </c>
      <c r="E47" s="49">
        <v>28.85338910725662</v>
      </c>
      <c r="F47" s="49">
        <f t="shared" si="5"/>
        <v>3.9216775447854473</v>
      </c>
      <c r="G47" s="49">
        <v>119.80935896048946</v>
      </c>
      <c r="H47" s="49">
        <f t="shared" si="6"/>
        <v>16.284176217355434</v>
      </c>
      <c r="I47" s="49">
        <v>4.543050497037011</v>
      </c>
      <c r="J47" s="49">
        <f t="shared" si="7"/>
        <v>0.6174795984217879</v>
      </c>
      <c r="K47" s="50" t="s">
        <v>39</v>
      </c>
      <c r="L47" s="52" t="s">
        <v>39</v>
      </c>
    </row>
    <row r="48" spans="1:12" ht="12.75">
      <c r="A48" s="26" t="s">
        <v>21</v>
      </c>
      <c r="B48" s="49">
        <v>881.8217878908082</v>
      </c>
      <c r="C48" s="49">
        <v>658.370295577753</v>
      </c>
      <c r="D48" s="49">
        <f t="shared" si="4"/>
        <v>74.66024367037707</v>
      </c>
      <c r="E48" s="49">
        <v>50.7560732273148</v>
      </c>
      <c r="F48" s="49">
        <f t="shared" si="5"/>
        <v>5.755819818051455</v>
      </c>
      <c r="G48" s="49">
        <v>167.49546235861192</v>
      </c>
      <c r="H48" s="49">
        <f t="shared" si="6"/>
        <v>18.99425310858299</v>
      </c>
      <c r="I48" s="49">
        <v>5.199956727128485</v>
      </c>
      <c r="J48" s="49">
        <f t="shared" si="7"/>
        <v>0.5896834029884926</v>
      </c>
      <c r="K48" s="50" t="s">
        <v>39</v>
      </c>
      <c r="L48" s="52" t="s">
        <v>39</v>
      </c>
    </row>
    <row r="49" spans="1:12" ht="12.75">
      <c r="A49" s="26" t="s">
        <v>22</v>
      </c>
      <c r="B49" s="49">
        <v>819.0562907936967</v>
      </c>
      <c r="C49" s="49">
        <v>584.98491459618</v>
      </c>
      <c r="D49" s="49">
        <f t="shared" si="4"/>
        <v>71.42182059664147</v>
      </c>
      <c r="E49" s="49">
        <v>47.50339571838977</v>
      </c>
      <c r="F49" s="49">
        <f t="shared" si="5"/>
        <v>5.799771792529324</v>
      </c>
      <c r="G49" s="49">
        <v>181.20514947171037</v>
      </c>
      <c r="H49" s="49">
        <f t="shared" si="6"/>
        <v>22.123650292230305</v>
      </c>
      <c r="I49" s="49">
        <v>5.3628310074164895</v>
      </c>
      <c r="J49" s="49">
        <f t="shared" si="7"/>
        <v>0.6547573185989088</v>
      </c>
      <c r="K49" s="50" t="s">
        <v>39</v>
      </c>
      <c r="L49" s="52" t="s">
        <v>39</v>
      </c>
    </row>
    <row r="50" spans="1:12" ht="12.75">
      <c r="A50" s="26">
        <v>1997</v>
      </c>
      <c r="B50" s="49">
        <v>878.5138172682797</v>
      </c>
      <c r="C50" s="49">
        <v>621.2541920594281</v>
      </c>
      <c r="D50" s="49">
        <f t="shared" si="4"/>
        <v>70.71649641108719</v>
      </c>
      <c r="E50" s="49">
        <v>34.412150060702224</v>
      </c>
      <c r="F50" s="49">
        <f t="shared" si="5"/>
        <v>3.917086946646563</v>
      </c>
      <c r="G50" s="49">
        <v>216.44910028487973</v>
      </c>
      <c r="H50" s="49">
        <f t="shared" si="6"/>
        <v>24.638098574012606</v>
      </c>
      <c r="I50" s="49">
        <v>6.398374863269746</v>
      </c>
      <c r="J50" s="49">
        <f t="shared" si="7"/>
        <v>0.7283180682536512</v>
      </c>
      <c r="K50" s="50" t="s">
        <v>39</v>
      </c>
      <c r="L50" s="52" t="s">
        <v>39</v>
      </c>
    </row>
    <row r="51" spans="1:12" ht="12.75">
      <c r="A51" s="26">
        <v>1998</v>
      </c>
      <c r="B51" s="49">
        <v>984.1446996742515</v>
      </c>
      <c r="C51" s="49">
        <v>654.2623778442899</v>
      </c>
      <c r="D51" s="49">
        <f t="shared" si="4"/>
        <v>66.48030295350354</v>
      </c>
      <c r="E51" s="49">
        <v>51.23988797134375</v>
      </c>
      <c r="F51" s="49">
        <f t="shared" si="5"/>
        <v>5.206540053338089</v>
      </c>
      <c r="G51" s="49">
        <v>261.0069356796846</v>
      </c>
      <c r="H51" s="49">
        <f t="shared" si="6"/>
        <v>26.521195080975087</v>
      </c>
      <c r="I51" s="49">
        <v>17.635498178933325</v>
      </c>
      <c r="J51" s="49">
        <f t="shared" si="7"/>
        <v>1.7919619121833015</v>
      </c>
      <c r="K51" s="50" t="s">
        <v>39</v>
      </c>
      <c r="L51" s="52" t="s">
        <v>39</v>
      </c>
    </row>
    <row r="52" spans="1:12" ht="13.5" thickBot="1">
      <c r="A52" s="30" t="s">
        <v>23</v>
      </c>
      <c r="B52" s="53">
        <v>920.8430997800295</v>
      </c>
      <c r="C52" s="53">
        <v>632.6043056507158</v>
      </c>
      <c r="D52" s="53">
        <f t="shared" si="4"/>
        <v>68.69838149428843</v>
      </c>
      <c r="E52" s="53">
        <v>49.54383181277271</v>
      </c>
      <c r="F52" s="53">
        <f t="shared" si="5"/>
        <v>5.380268563081779</v>
      </c>
      <c r="G52" s="53">
        <v>224.22018679456204</v>
      </c>
      <c r="H52" s="53">
        <f t="shared" si="6"/>
        <v>24.349445290747536</v>
      </c>
      <c r="I52" s="53">
        <v>14.474775521979014</v>
      </c>
      <c r="J52" s="53">
        <f t="shared" si="7"/>
        <v>1.5719046518822524</v>
      </c>
      <c r="K52" s="54" t="s">
        <v>39</v>
      </c>
      <c r="L52" s="55" t="s">
        <v>39</v>
      </c>
    </row>
    <row r="53" spans="1:10" ht="12.75">
      <c r="A53" s="5" t="s">
        <v>40</v>
      </c>
      <c r="J53" s="5"/>
    </row>
    <row r="54" spans="1:10" ht="12.75">
      <c r="A54" s="5" t="s">
        <v>28</v>
      </c>
      <c r="J54" s="5"/>
    </row>
    <row r="55" ht="12.75">
      <c r="A55" s="5" t="s">
        <v>41</v>
      </c>
    </row>
  </sheetData>
  <mergeCells count="8">
    <mergeCell ref="A3:L3"/>
    <mergeCell ref="A4:L4"/>
    <mergeCell ref="E40:F40"/>
    <mergeCell ref="G40:H40"/>
    <mergeCell ref="B6:B9"/>
    <mergeCell ref="C6:C9"/>
    <mergeCell ref="B40:B42"/>
    <mergeCell ref="C40:D40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2003-07-07T08:44:03Z</dcterms:created>
  <dcterms:modified xsi:type="dcterms:W3CDTF">2003-07-07T08:44:25Z</dcterms:modified>
  <cp:category/>
  <cp:version/>
  <cp:contentType/>
  <cp:contentStatus/>
</cp:coreProperties>
</file>