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2.2" sheetId="1" r:id="rId1"/>
    <sheet name="2.3" sheetId="2" r:id="rId2"/>
    <sheet name="2.4" sheetId="3" r:id="rId3"/>
    <sheet name="2.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B">#REF!</definedName>
    <definedName name="\C">#REF!</definedName>
    <definedName name="\D">'[5]19.11-12'!$B$51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'2.2'!$A$1:$M$57</definedName>
    <definedName name="_xlnm.Print_Area" localSheetId="1">'2.3'!$A$1:$H$60</definedName>
    <definedName name="_xlnm.Print_Area" localSheetId="2">'2.4'!$A$1:$R$21</definedName>
    <definedName name="_xlnm.Print_Area" localSheetId="3">'2.5'!$A$1:$L$22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<sst xmlns="http://schemas.openxmlformats.org/spreadsheetml/2006/main" count="323" uniqueCount="152">
  <si>
    <t>CLIMATOLOGIA</t>
  </si>
  <si>
    <t>Estaciones meteorológicas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</si>
  <si>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</si>
  <si>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</si>
  <si>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</si>
  <si>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</si>
  <si>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</si>
  <si>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</si>
  <si>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</si>
  <si>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</si>
  <si>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</si>
  <si>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</si>
  <si>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</si>
  <si>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</si>
  <si>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</si>
  <si>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Pontevedra (Vigo A.)</t>
  </si>
  <si>
    <t xml:space="preserve">  Lugo</t>
  </si>
  <si>
    <t xml:space="preserve">  Orense</t>
  </si>
  <si>
    <t xml:space="preserve">  Oviedo (Gijón)</t>
  </si>
  <si>
    <t xml:space="preserve">  Santander</t>
  </si>
  <si>
    <t xml:space="preserve">  Bilbao (A)</t>
  </si>
  <si>
    <t>–</t>
  </si>
  <si>
    <t xml:space="preserve">  San Sebastian</t>
  </si>
  <si>
    <t xml:space="preserve">  Vitoria (A)</t>
  </si>
  <si>
    <t xml:space="preserve">  Pamplona (Noain) </t>
  </si>
  <si>
    <t xml:space="preserve">  Logroño 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</si>
  <si>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</si>
  <si>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</si>
  <si>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</si>
  <si>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</si>
  <si>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</si>
  <si>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</si>
  <si>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</si>
  <si>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</si>
  <si>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</si>
  <si>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</si>
  <si>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</si>
  <si>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</si>
  <si>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</si>
  <si>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</si>
  <si>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</si>
  <si>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</si>
  <si>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</si>
  <si>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</si>
  <si>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Cadiz (Jerez)</t>
  </si>
  <si>
    <t xml:space="preserve">  Córdoba</t>
  </si>
  <si>
    <t xml:space="preserve">  Jaen</t>
  </si>
  <si>
    <t xml:space="preserve">  Granada</t>
  </si>
  <si>
    <t xml:space="preserve">  Malaga</t>
  </si>
  <si>
    <t xml:space="preserve">  Almeria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</si>
  <si>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</si>
  <si>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</si>
  <si>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</si>
  <si>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</si>
  <si>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</si>
  <si>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Barcelona (A)</t>
  </si>
  <si>
    <t xml:space="preserve">  Gerona</t>
  </si>
  <si>
    <t xml:space="preserve">  Lérida</t>
  </si>
  <si>
    <t xml:space="preserve">  Tarragona (Tortosa)</t>
  </si>
  <si>
    <t xml:space="preserve">  Zaragoza</t>
  </si>
  <si>
    <t xml:space="preserve">  Huesca</t>
  </si>
  <si>
    <t xml:space="preserve">  Teruel</t>
  </si>
  <si>
    <t xml:space="preserve">  S. C. de Tenerife</t>
  </si>
  <si>
    <t xml:space="preserve">  Las Palmas</t>
  </si>
  <si>
    <t xml:space="preserve"> Ceuta</t>
  </si>
  <si>
    <t xml:space="preserve"> Melilla</t>
  </si>
  <si>
    <t xml:space="preserve">Fuente: Instituto Nacional de Meteorología </t>
  </si>
  <si>
    <t xml:space="preserve"> Período histórico 1971/2000</t>
  </si>
  <si>
    <t xml:space="preserve">   Año 2000</t>
  </si>
  <si>
    <t>Estaciones</t>
  </si>
  <si>
    <t>Máxima</t>
  </si>
  <si>
    <t>Mínima</t>
  </si>
  <si>
    <t>Nº de días con</t>
  </si>
  <si>
    <t>meteorológicas</t>
  </si>
  <si>
    <t>absoluta</t>
  </si>
  <si>
    <t>Media</t>
  </si>
  <si>
    <t>temperatura igual</t>
  </si>
  <si>
    <t>o inferior  0ºC</t>
  </si>
  <si>
    <t xml:space="preserve">  Pamplona (Noain)</t>
  </si>
  <si>
    <t>–16,2</t>
  </si>
  <si>
    <t xml:space="preserve">  Logroño</t>
  </si>
  <si>
    <t>–10,4</t>
  </si>
  <si>
    <t>–17,8</t>
  </si>
  <si>
    <t>–24</t>
  </si>
  <si>
    <t>–5,6</t>
  </si>
  <si>
    <t xml:space="preserve">  Cádiz (Jerez)</t>
  </si>
  <si>
    <t>–2,6</t>
  </si>
  <si>
    <t>–5,4</t>
  </si>
  <si>
    <t xml:space="preserve">  Girona</t>
  </si>
  <si>
    <t>–13</t>
  </si>
  <si>
    <t xml:space="preserve">  Lleida</t>
  </si>
  <si>
    <t xml:space="preserve"> Tarragona (Tortosa)</t>
  </si>
  <si>
    <t>–12,6</t>
  </si>
  <si>
    <t xml:space="preserve">  S.C. de Tenerife</t>
  </si>
  <si>
    <t>Fuente:Instituto Nacional de Meteorología</t>
  </si>
  <si>
    <t>Super-</t>
  </si>
  <si>
    <t xml:space="preserve"> Media período </t>
  </si>
  <si>
    <t xml:space="preserve">          1991</t>
  </si>
  <si>
    <t xml:space="preserve">        1992</t>
  </si>
  <si>
    <t xml:space="preserve">       1997</t>
  </si>
  <si>
    <t xml:space="preserve">       1998</t>
  </si>
  <si>
    <t xml:space="preserve">       1999</t>
  </si>
  <si>
    <t xml:space="preserve">       2000</t>
  </si>
  <si>
    <t>Cuenca</t>
  </si>
  <si>
    <t>ficie</t>
  </si>
  <si>
    <t>1961/90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</si>
  <si>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</si>
  <si>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</si>
  <si>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</si>
  <si>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</si>
  <si>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</si>
  <si>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</si>
  <si>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</si>
  <si>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</si>
  <si>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</si>
  <si>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</si>
  <si>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</si>
  <si>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</si>
  <si>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 xml:space="preserve">TOTAL </t>
  </si>
  <si>
    <t xml:space="preserve"> Fuente: Ministerio de Medio Ambiente</t>
  </si>
  <si>
    <t>Cuencas/Meses</t>
  </si>
  <si>
    <t>Norte</t>
  </si>
  <si>
    <t>Tajo</t>
  </si>
  <si>
    <t>Guadiana</t>
  </si>
  <si>
    <t>Guadal-</t>
  </si>
  <si>
    <t>Sur</t>
  </si>
  <si>
    <t>Segura</t>
  </si>
  <si>
    <t>Júcar</t>
  </si>
  <si>
    <t>Ebro</t>
  </si>
  <si>
    <t>Pirineo</t>
  </si>
  <si>
    <t>quivir</t>
  </si>
  <si>
    <t>oriental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</si>
  <si>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</si>
  <si>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</si>
  <si>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</si>
  <si>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</si>
  <si>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</si>
  <si>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</si>
  <si>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</si>
  <si>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</si>
  <si>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</si>
  <si>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</si>
  <si>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</si>
  <si>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</si>
  <si>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</si>
  <si>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</si>
  <si>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</si>
  <si>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mill.m</t>
    </r>
    <r>
      <rPr>
        <vertAlign val="superscript"/>
        <sz val="10"/>
        <rFont val="Arial"/>
        <family val="2"/>
      </rPr>
      <t>3</t>
    </r>
  </si>
  <si>
    <t xml:space="preserve">2.2. PRECIPITACIONES MENSUALES, 2000 (mm) </t>
  </si>
  <si>
    <t xml:space="preserve">2.3. TEMPERATURAS MÁXIMA, MÍNIMA Y MEDIA </t>
  </si>
  <si>
    <t>2.5. PRECIPITACIONES POR MESES Y CUENCAS HIDROGRÁFICAS, 2000 (mm)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</si>
  <si>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 HIDROGRÁFICAS DE LA ESPAÑA PENINSULAR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</si>
</sst>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6" formatCode="#,##0.0"/>
    <numFmt numFmtId="188" formatCode="0.0"/>
    <numFmt numFmtId="264" formatCode="0.00E+00_)"/>
    <numFmt numFmtId="282" formatCode="#,##0;\(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1" fillId="0" borderId="0" xfId="20" applyFont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3" fontId="0" fillId="0" borderId="0" xfId="21" applyNumberFormat="1" applyFont="1">
      <alignment/>
      <protection/>
    </xf>
    <xf numFmtId="0" fontId="0" fillId="0" borderId="0" xfId="21" applyFont="1" applyProtection="1">
      <alignment/>
      <protection/>
    </xf>
    <xf numFmtId="188" fontId="0" fillId="0" borderId="0" xfId="21" applyNumberFormat="1" applyFont="1" applyProtection="1">
      <alignment/>
      <protection/>
    </xf>
    <xf numFmtId="0" fontId="11" fillId="0" borderId="0" xfId="20" applyFont="1" applyAlignment="1">
      <alignment horizontal="center"/>
      <protection/>
    </xf>
    <xf numFmtId="0" fontId="13" fillId="0" borderId="0" xfId="0" applyFont="1" applyAlignment="1">
      <alignment/>
    </xf>
    <xf numFmtId="0" fontId="0" fillId="0" borderId="0" xfId="22" applyFont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2" fillId="0" borderId="0" xfId="22" applyFont="1" applyAlignment="1" applyProtection="1">
      <alignment horizontal="center"/>
      <protection/>
    </xf>
    <xf numFmtId="0" fontId="13" fillId="0" borderId="0" xfId="22" applyFont="1">
      <alignment/>
      <protection/>
    </xf>
    <xf numFmtId="0" fontId="0" fillId="0" borderId="0" xfId="2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22" applyFont="1" applyBorder="1" applyAlignment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2" xfId="22" applyFont="1" applyFill="1" applyBorder="1" applyAlignment="1" applyProtection="1">
      <alignment horizontal="center"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1" xfId="22" applyFont="1" applyFill="1" applyBorder="1" applyAlignment="1" applyProtection="1">
      <alignment horizontal="center"/>
      <protection/>
    </xf>
    <xf numFmtId="0" fontId="0" fillId="0" borderId="5" xfId="22" applyFont="1" applyFill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6" xfId="22" applyFont="1" applyFill="1" applyBorder="1" applyAlignment="1" applyProtection="1">
      <alignment horizontal="center"/>
      <protection/>
    </xf>
    <xf numFmtId="0" fontId="0" fillId="0" borderId="7" xfId="22" applyFont="1" applyFill="1" applyBorder="1" applyAlignment="1" applyProtection="1">
      <alignment horizont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 applyProtection="1">
      <alignment/>
      <protection/>
    </xf>
    <xf numFmtId="0" fontId="0" fillId="0" borderId="8" xfId="22" applyFont="1" applyBorder="1" applyProtection="1">
      <alignment/>
      <protection/>
    </xf>
    <xf numFmtId="0" fontId="0" fillId="0" borderId="0" xfId="22" applyFont="1" applyProtection="1">
      <alignment/>
      <protection/>
    </xf>
    <xf numFmtId="0" fontId="11" fillId="0" borderId="0" xfId="20" applyFont="1" applyAlignment="1">
      <alignment horizontal="centerContinuous"/>
      <protection/>
    </xf>
    <xf numFmtId="0" fontId="0" fillId="0" borderId="0" xfId="23" applyFont="1">
      <alignment/>
      <protection/>
    </xf>
    <xf numFmtId="0" fontId="0" fillId="0" borderId="0" xfId="0" applyFont="1" applyAlignment="1">
      <alignment/>
    </xf>
    <xf numFmtId="0" fontId="12" fillId="0" borderId="0" xfId="23" applyFont="1" applyAlignment="1" applyProtection="1">
      <alignment horizontal="centerContinuous"/>
      <protection/>
    </xf>
    <xf numFmtId="0" fontId="0" fillId="0" borderId="0" xfId="23" applyFont="1" applyAlignment="1">
      <alignment/>
      <protection/>
    </xf>
    <xf numFmtId="0" fontId="0" fillId="0" borderId="4" xfId="23" applyFont="1" applyBorder="1" applyAlignment="1" applyProtection="1">
      <alignment horizontal="left"/>
      <protection/>
    </xf>
    <xf numFmtId="0" fontId="0" fillId="0" borderId="1" xfId="23" applyFont="1" applyBorder="1" applyAlignment="1" applyProtection="1">
      <alignment horizontal="center"/>
      <protection/>
    </xf>
    <xf numFmtId="0" fontId="0" fillId="0" borderId="0" xfId="23" applyFont="1" applyBorder="1" applyProtection="1">
      <alignment/>
      <protection/>
    </xf>
    <xf numFmtId="0" fontId="0" fillId="0" borderId="5" xfId="23" applyFont="1" applyBorder="1" applyProtection="1">
      <alignment/>
      <protection/>
    </xf>
    <xf numFmtId="0" fontId="0" fillId="0" borderId="4" xfId="23" applyFont="1" applyBorder="1" applyProtection="1">
      <alignment/>
      <protection/>
    </xf>
    <xf numFmtId="0" fontId="0" fillId="0" borderId="8" xfId="23" applyFont="1" applyBorder="1" applyProtection="1">
      <alignment/>
      <protection/>
    </xf>
    <xf numFmtId="0" fontId="0" fillId="0" borderId="6" xfId="23" applyFont="1" applyBorder="1" applyAlignment="1" applyProtection="1">
      <alignment horizontal="center"/>
      <protection/>
    </xf>
    <xf numFmtId="264" fontId="0" fillId="0" borderId="6" xfId="23" applyNumberFormat="1" applyFont="1" applyBorder="1" applyAlignment="1" applyProtection="1">
      <alignment horizontal="center"/>
      <protection/>
    </xf>
    <xf numFmtId="264" fontId="0" fillId="0" borderId="9" xfId="23" applyNumberFormat="1" applyFont="1" applyBorder="1" applyAlignment="1" applyProtection="1">
      <alignment horizontal="center"/>
      <protection/>
    </xf>
    <xf numFmtId="0" fontId="0" fillId="0" borderId="10" xfId="23" applyFont="1" applyBorder="1" applyAlignment="1" applyProtection="1">
      <alignment horizontal="center"/>
      <protection/>
    </xf>
    <xf numFmtId="0" fontId="0" fillId="0" borderId="9" xfId="23" applyFont="1" applyBorder="1" applyAlignment="1" applyProtection="1">
      <alignment horizontal="center"/>
      <protection/>
    </xf>
    <xf numFmtId="264" fontId="0" fillId="0" borderId="11" xfId="23" applyNumberFormat="1" applyFont="1" applyBorder="1" applyAlignment="1" applyProtection="1">
      <alignment horizontal="center"/>
      <protection/>
    </xf>
    <xf numFmtId="0" fontId="0" fillId="0" borderId="0" xfId="23" applyFont="1" applyProtection="1">
      <alignment/>
      <protection/>
    </xf>
    <xf numFmtId="0" fontId="0" fillId="0" borderId="5" xfId="23" applyFont="1" applyBorder="1" applyAlignment="1" applyProtection="1">
      <alignment horizontal="center"/>
      <protection/>
    </xf>
    <xf numFmtId="181" fontId="0" fillId="0" borderId="0" xfId="23" applyNumberFormat="1" applyFont="1" applyProtection="1">
      <alignment/>
      <protection/>
    </xf>
    <xf numFmtId="0" fontId="1" fillId="0" borderId="8" xfId="23" applyFont="1" applyBorder="1" applyAlignment="1" applyProtection="1">
      <alignment horizontal="left"/>
      <protection/>
    </xf>
    <xf numFmtId="181" fontId="1" fillId="0" borderId="0" xfId="23" applyNumberFormat="1" applyFont="1" applyProtection="1">
      <alignment/>
      <protection/>
    </xf>
    <xf numFmtId="0" fontId="1" fillId="0" borderId="0" xfId="23" applyFont="1">
      <alignment/>
      <protection/>
    </xf>
    <xf numFmtId="0" fontId="1" fillId="0" borderId="0" xfId="0" applyFont="1" applyAlignment="1">
      <alignment/>
    </xf>
    <xf numFmtId="3" fontId="0" fillId="0" borderId="0" xfId="23" applyNumberFormat="1" applyFont="1" applyProtection="1">
      <alignment/>
      <protection/>
    </xf>
    <xf numFmtId="0" fontId="0" fillId="0" borderId="0" xfId="23" applyFont="1" applyAlignment="1" applyProtection="1">
      <alignment horizontal="center"/>
      <protection/>
    </xf>
    <xf numFmtId="0" fontId="0" fillId="0" borderId="0" xfId="23" applyFont="1" applyBorder="1" applyAlignment="1" applyProtection="1">
      <alignment horizontal="center"/>
      <protection/>
    </xf>
    <xf numFmtId="3" fontId="0" fillId="0" borderId="0" xfId="23" applyNumberFormat="1" applyFont="1">
      <alignment/>
      <protection/>
    </xf>
    <xf numFmtId="0" fontId="0" fillId="0" borderId="0" xfId="23" applyFont="1" applyBorder="1">
      <alignment/>
      <protection/>
    </xf>
    <xf numFmtId="0" fontId="0" fillId="0" borderId="6" xfId="23" applyFont="1" applyBorder="1" applyProtection="1">
      <alignment/>
      <protection/>
    </xf>
    <xf numFmtId="0" fontId="0" fillId="0" borderId="7" xfId="23" applyFont="1" applyBorder="1" applyAlignment="1" applyProtection="1">
      <alignment horizontal="center"/>
      <protection/>
    </xf>
    <xf numFmtId="0" fontId="1" fillId="0" borderId="8" xfId="23" applyFont="1" applyBorder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2" xfId="21" applyFont="1" applyBorder="1" applyAlignment="1" applyProtection="1">
      <alignment horizontal="center" vertical="center" wrapText="1"/>
      <protection/>
    </xf>
    <xf numFmtId="0" fontId="0" fillId="0" borderId="13" xfId="21" applyFont="1" applyBorder="1" applyAlignment="1" applyProtection="1">
      <alignment horizontal="center" vertical="center" wrapText="1"/>
      <protection/>
    </xf>
    <xf numFmtId="0" fontId="0" fillId="0" borderId="14" xfId="21" applyFont="1" applyBorder="1" applyAlignment="1" applyProtection="1">
      <alignment horizontal="center" vertical="center" wrapText="1"/>
      <protection/>
    </xf>
    <xf numFmtId="0" fontId="0" fillId="0" borderId="15" xfId="22" applyFont="1" applyBorder="1" applyAlignment="1" applyProtection="1">
      <alignment/>
      <protection/>
    </xf>
    <xf numFmtId="0" fontId="0" fillId="0" borderId="8" xfId="21" applyFont="1" applyBorder="1" applyProtection="1">
      <alignment/>
      <protection/>
    </xf>
    <xf numFmtId="0" fontId="0" fillId="0" borderId="15" xfId="23" applyFont="1" applyBorder="1" applyProtection="1">
      <alignment/>
      <protection/>
    </xf>
    <xf numFmtId="0" fontId="0" fillId="0" borderId="16" xfId="23" applyFont="1" applyBorder="1" applyAlignment="1" applyProtection="1">
      <alignment horizontal="center"/>
      <protection/>
    </xf>
    <xf numFmtId="0" fontId="0" fillId="0" borderId="17" xfId="23" applyFont="1" applyBorder="1" applyAlignment="1" applyProtection="1">
      <alignment horizontal="center"/>
      <protection/>
    </xf>
    <xf numFmtId="0" fontId="0" fillId="0" borderId="15" xfId="23" applyFont="1" applyBorder="1" applyAlignment="1" applyProtection="1">
      <alignment horizontal="center"/>
      <protection/>
    </xf>
    <xf numFmtId="0" fontId="0" fillId="0" borderId="17" xfId="23" applyFont="1" applyBorder="1" applyProtection="1">
      <alignment/>
      <protection/>
    </xf>
    <xf numFmtId="188" fontId="0" fillId="0" borderId="16" xfId="0" applyNumberFormat="1" applyBorder="1" applyAlignment="1">
      <alignment horizontal="right" wrapText="1"/>
    </xf>
    <xf numFmtId="188" fontId="0" fillId="0" borderId="1" xfId="0" applyNumberFormat="1" applyBorder="1" applyAlignment="1">
      <alignment horizontal="right" wrapText="1"/>
    </xf>
    <xf numFmtId="188" fontId="0" fillId="0" borderId="17" xfId="0" applyNumberFormat="1" applyBorder="1" applyAlignment="1">
      <alignment horizontal="right" wrapText="1"/>
    </xf>
    <xf numFmtId="188" fontId="0" fillId="0" borderId="5" xfId="0" applyNumberFormat="1" applyBorder="1" applyAlignment="1">
      <alignment horizontal="right" wrapText="1"/>
    </xf>
    <xf numFmtId="188" fontId="0" fillId="0" borderId="1" xfId="0" applyNumberFormat="1" applyBorder="1" applyAlignment="1">
      <alignment horizontal="right"/>
    </xf>
    <xf numFmtId="188" fontId="0" fillId="0" borderId="5" xfId="0" applyNumberFormat="1" applyBorder="1" applyAlignment="1">
      <alignment horizontal="right"/>
    </xf>
    <xf numFmtId="188" fontId="0" fillId="0" borderId="6" xfId="0" applyNumberFormat="1" applyBorder="1" applyAlignment="1">
      <alignment horizontal="right" wrapText="1"/>
    </xf>
    <xf numFmtId="188" fontId="0" fillId="0" borderId="6" xfId="0" applyNumberFormat="1" applyBorder="1" applyAlignment="1">
      <alignment horizontal="right"/>
    </xf>
    <xf numFmtId="188" fontId="0" fillId="0" borderId="7" xfId="0" applyNumberFormat="1" applyBorder="1" applyAlignment="1">
      <alignment horizontal="right" wrapText="1"/>
    </xf>
    <xf numFmtId="188" fontId="0" fillId="0" borderId="15" xfId="21" applyNumberFormat="1" applyFont="1" applyBorder="1" applyAlignment="1" applyProtection="1">
      <alignment horizontal="left"/>
      <protection/>
    </xf>
    <xf numFmtId="188" fontId="0" fillId="0" borderId="4" xfId="21" applyNumberFormat="1" applyFont="1" applyBorder="1" applyAlignment="1" applyProtection="1">
      <alignment horizontal="left"/>
      <protection/>
    </xf>
    <xf numFmtId="188" fontId="0" fillId="0" borderId="8" xfId="21" applyNumberFormat="1" applyFont="1" applyBorder="1" applyAlignment="1" applyProtection="1">
      <alignment horizontal="left"/>
      <protection/>
    </xf>
    <xf numFmtId="186" fontId="0" fillId="0" borderId="1" xfId="22" applyNumberFormat="1" applyFont="1" applyBorder="1" applyAlignment="1" applyProtection="1">
      <alignment horizontal="right"/>
      <protection/>
    </xf>
    <xf numFmtId="3" fontId="0" fillId="0" borderId="5" xfId="22" applyNumberFormat="1" applyFont="1" applyBorder="1" applyAlignment="1" applyProtection="1">
      <alignment horizontal="right"/>
      <protection/>
    </xf>
    <xf numFmtId="186" fontId="0" fillId="0" borderId="1" xfId="22" applyNumberFormat="1" applyFont="1" applyFill="1" applyBorder="1" applyAlignment="1" applyProtection="1">
      <alignment horizontal="right"/>
      <protection/>
    </xf>
    <xf numFmtId="186" fontId="0" fillId="0" borderId="5" xfId="22" applyNumberFormat="1" applyFont="1" applyFill="1" applyBorder="1" applyAlignment="1" applyProtection="1">
      <alignment horizontal="right"/>
      <protection/>
    </xf>
    <xf numFmtId="186" fontId="0" fillId="0" borderId="6" xfId="22" applyNumberFormat="1" applyFont="1" applyBorder="1" applyAlignment="1" applyProtection="1">
      <alignment horizontal="right"/>
      <protection/>
    </xf>
    <xf numFmtId="3" fontId="0" fillId="0" borderId="7" xfId="22" applyNumberFormat="1" applyFont="1" applyBorder="1" applyAlignment="1" applyProtection="1">
      <alignment horizontal="right"/>
      <protection/>
    </xf>
    <xf numFmtId="0" fontId="0" fillId="0" borderId="1" xfId="23" applyFont="1" applyBorder="1" applyAlignment="1" applyProtection="1">
      <alignment horizontal="right"/>
      <protection/>
    </xf>
    <xf numFmtId="264" fontId="0" fillId="0" borderId="1" xfId="23" applyNumberFormat="1" applyFont="1" applyBorder="1" applyAlignment="1" applyProtection="1">
      <alignment horizontal="right"/>
      <protection/>
    </xf>
    <xf numFmtId="0" fontId="0" fillId="0" borderId="5" xfId="23" applyFont="1" applyBorder="1" applyAlignment="1" applyProtection="1">
      <alignment horizontal="right"/>
      <protection/>
    </xf>
    <xf numFmtId="264" fontId="0" fillId="0" borderId="4" xfId="23" applyNumberFormat="1" applyFont="1" applyBorder="1" applyAlignment="1" applyProtection="1">
      <alignment horizontal="right"/>
      <protection/>
    </xf>
    <xf numFmtId="3" fontId="0" fillId="0" borderId="1" xfId="23" applyNumberFormat="1" applyFont="1" applyBorder="1" applyAlignment="1" applyProtection="1">
      <alignment horizontal="right"/>
      <protection/>
    </xf>
    <xf numFmtId="181" fontId="0" fillId="0" borderId="1" xfId="23" applyNumberFormat="1" applyFont="1" applyBorder="1" applyAlignment="1" applyProtection="1">
      <alignment horizontal="right"/>
      <protection/>
    </xf>
    <xf numFmtId="3" fontId="0" fillId="0" borderId="4" xfId="23" applyNumberFormat="1" applyFont="1" applyBorder="1" applyAlignment="1" applyProtection="1">
      <alignment horizontal="right"/>
      <protection/>
    </xf>
    <xf numFmtId="0" fontId="0" fillId="0" borderId="15" xfId="23" applyFont="1" applyBorder="1" applyAlignment="1" applyProtection="1">
      <alignment horizontal="center"/>
      <protection/>
    </xf>
    <xf numFmtId="0" fontId="0" fillId="0" borderId="18" xfId="23" applyFont="1" applyBorder="1" applyAlignment="1" applyProtection="1">
      <alignment horizontal="center"/>
      <protection/>
    </xf>
    <xf numFmtId="181" fontId="0" fillId="0" borderId="5" xfId="23" applyNumberFormat="1" applyFont="1" applyBorder="1" applyAlignment="1" applyProtection="1">
      <alignment horizontal="right"/>
      <protection/>
    </xf>
    <xf numFmtId="0" fontId="0" fillId="0" borderId="4" xfId="23" applyFont="1" applyBorder="1" applyAlignment="1" applyProtection="1">
      <alignment horizontal="right"/>
      <protection/>
    </xf>
    <xf numFmtId="0" fontId="0" fillId="0" borderId="0" xfId="23" applyFont="1" applyAlignment="1">
      <alignment horizontal="right"/>
      <protection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5" xfId="23" applyNumberFormat="1" applyFont="1" applyBorder="1" applyAlignment="1" applyProtection="1">
      <alignment horizontal="right"/>
      <protection/>
    </xf>
    <xf numFmtId="3" fontId="1" fillId="0" borderId="6" xfId="23" applyNumberFormat="1" applyFont="1" applyBorder="1" applyAlignment="1" applyProtection="1">
      <alignment horizontal="right"/>
      <protection/>
    </xf>
    <xf numFmtId="181" fontId="1" fillId="0" borderId="6" xfId="23" applyNumberFormat="1" applyFont="1" applyBorder="1" applyAlignment="1" applyProtection="1">
      <alignment horizontal="right"/>
      <protection/>
    </xf>
    <xf numFmtId="0" fontId="1" fillId="0" borderId="6" xfId="23" applyFont="1" applyBorder="1" applyAlignment="1" applyProtection="1">
      <alignment horizontal="right"/>
      <protection/>
    </xf>
    <xf numFmtId="3" fontId="1" fillId="0" borderId="7" xfId="23" applyNumberFormat="1" applyFont="1" applyBorder="1" applyAlignment="1" applyProtection="1">
      <alignment horizontal="right"/>
      <protection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2" fillId="0" borderId="0" xfId="21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0" fillId="0" borderId="0" xfId="21" applyFont="1" applyBorder="1" applyProtection="1">
      <alignment/>
      <protection/>
    </xf>
    <xf numFmtId="0" fontId="0" fillId="0" borderId="0" xfId="21" applyFont="1" applyProtection="1">
      <alignment/>
      <protection/>
    </xf>
    <xf numFmtId="0" fontId="0" fillId="0" borderId="18" xfId="22" applyFont="1" applyBorder="1" applyProtection="1">
      <alignment/>
      <protection/>
    </xf>
    <xf numFmtId="0" fontId="0" fillId="0" borderId="19" xfId="22" applyFont="1" applyBorder="1" applyAlignment="1" applyProtection="1">
      <alignment horizontal="center"/>
      <protection/>
    </xf>
    <xf numFmtId="0" fontId="0" fillId="0" borderId="20" xfId="22" applyFont="1" applyBorder="1" applyAlignment="1" applyProtection="1">
      <alignment horizontal="center"/>
      <protection/>
    </xf>
    <xf numFmtId="0" fontId="0" fillId="0" borderId="21" xfId="22" applyFont="1" applyBorder="1" applyAlignment="1" applyProtection="1">
      <alignment horizontal="center"/>
      <protection/>
    </xf>
    <xf numFmtId="0" fontId="11" fillId="0" borderId="0" xfId="20" applyFont="1" applyAlignment="1">
      <alignment horizontal="center"/>
      <protection/>
    </xf>
    <xf numFmtId="0" fontId="12" fillId="0" borderId="0" xfId="22" applyFont="1" applyAlignment="1" applyProtection="1">
      <alignment horizontal="center"/>
      <protection/>
    </xf>
    <xf numFmtId="0" fontId="12" fillId="0" borderId="0" xfId="23" applyFont="1" applyAlignment="1" applyProtection="1">
      <alignment horizontal="center"/>
      <protection/>
    </xf>
    <xf numFmtId="0" fontId="0" fillId="0" borderId="17" xfId="23" applyFont="1" applyBorder="1" applyAlignment="1" applyProtection="1">
      <alignment horizontal="center"/>
      <protection/>
    </xf>
    <xf numFmtId="0" fontId="0" fillId="0" borderId="22" xfId="23" applyFont="1" applyBorder="1" applyAlignment="1" applyProtection="1">
      <alignment horizontal="center"/>
      <protection/>
    </xf>
    <xf numFmtId="0" fontId="0" fillId="0" borderId="23" xfId="23" applyFont="1" applyBorder="1" applyAlignment="1" applyProtection="1">
      <alignment horizontal="center"/>
      <protection/>
    </xf>
  </cellXfs>
  <cellStyles count="1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LIMAT1" xfId="20"/>
    <cellStyle name="Normal_CLIMAT2" xfId="21"/>
    <cellStyle name="Normal_CLIMAT3" xfId="22"/>
    <cellStyle name="Normal_CLIMAT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3" transitionEvaluation="1"/>
  <dimension ref="A1:U58"/>
  <sheetViews>
    <sheetView showGridLines="0" tabSelected="1" zoomScale="75" zoomScaleNormal="75" workbookViewId="0" topLeftCell="A1">
      <selection activeCell="J2" sqref="J2"/>
    </sheetView>
  </sheetViews>
  <sheetFormatPr defaultColWidth="12.57421875" defaultRowHeight="12.75"/>
  <cols>
    <col min="1" max="1" width="20.7109375" style="2" customWidth="1"/>
    <col min="2" max="13" width="7.7109375" style="2" customWidth="1"/>
    <col min="14" max="16384" width="19.140625" style="2" customWidth="1"/>
  </cols>
  <sheetData>
    <row r="1" spans="1:13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20" t="s">
        <v>148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1" ht="30.75" customHeight="1" thickBot="1">
      <c r="A5" s="71" t="s">
        <v>1</v>
      </c>
      <c r="B5" s="72" t="s">
        <v>2</v>
      </c>
      <c r="C5" s="72" t="s">
        <v>3</v>
      </c>
      <c r="D5" s="72" t="s">
        <v>4</v>
      </c>
      <c r="E5" s="72" t="s">
        <v>5</v>
      </c>
      <c r="F5" s="72" t="s">
        <v>6</v>
      </c>
      <c r="G5" s="72" t="s">
        <v>7</v>
      </c>
      <c r="H5" s="72" t="s">
        <v>8</v>
      </c>
      <c r="I5" s="72" t="s">
        <v>9</v>
      </c>
      <c r="J5" s="72" t="s">
        <v>10</v>
      </c>
      <c r="K5" s="72" t="s">
        <v>11</v>
      </c>
      <c r="L5" s="72" t="s">
        <v>12</v>
      </c>
      <c r="M5" s="73" t="s">
        <v>13</v>
      </c>
      <c r="U5" s="3"/>
    </row>
    <row r="6" spans="1:21" ht="12.75">
      <c r="A6" s="90" t="s">
        <v>14</v>
      </c>
      <c r="B6" s="81">
        <v>52.4</v>
      </c>
      <c r="C6" s="81">
        <v>50.9</v>
      </c>
      <c r="D6" s="81">
        <v>20.2</v>
      </c>
      <c r="E6" s="81">
        <v>207</v>
      </c>
      <c r="F6" s="81">
        <v>34.9</v>
      </c>
      <c r="G6" s="81">
        <v>9.9</v>
      </c>
      <c r="H6" s="82">
        <v>47</v>
      </c>
      <c r="I6" s="82">
        <v>81.5</v>
      </c>
      <c r="J6" s="82">
        <v>88.8</v>
      </c>
      <c r="K6" s="82">
        <v>165</v>
      </c>
      <c r="L6" s="82">
        <v>273</v>
      </c>
      <c r="M6" s="83">
        <v>245.5</v>
      </c>
      <c r="U6" s="3"/>
    </row>
    <row r="7" spans="1:21" ht="12.75">
      <c r="A7" s="91" t="s">
        <v>15</v>
      </c>
      <c r="B7" s="82">
        <v>51.3</v>
      </c>
      <c r="C7" s="82">
        <v>63.1</v>
      </c>
      <c r="D7" s="82">
        <v>35.9</v>
      </c>
      <c r="E7" s="82">
        <v>477.3</v>
      </c>
      <c r="F7" s="82">
        <v>191</v>
      </c>
      <c r="G7" s="82">
        <v>28.2</v>
      </c>
      <c r="H7" s="82">
        <v>62.3</v>
      </c>
      <c r="I7" s="82">
        <v>37.7</v>
      </c>
      <c r="J7" s="82">
        <v>92</v>
      </c>
      <c r="K7" s="82">
        <v>186.5</v>
      </c>
      <c r="L7" s="82">
        <v>590.6</v>
      </c>
      <c r="M7" s="84">
        <v>634</v>
      </c>
      <c r="U7" s="3"/>
    </row>
    <row r="8" spans="1:21" ht="12.75">
      <c r="A8" s="91" t="s">
        <v>16</v>
      </c>
      <c r="B8" s="82">
        <v>47.5</v>
      </c>
      <c r="C8" s="82">
        <v>35.4</v>
      </c>
      <c r="D8" s="82">
        <v>33.9</v>
      </c>
      <c r="E8" s="82">
        <v>199</v>
      </c>
      <c r="F8" s="82">
        <v>91.7</v>
      </c>
      <c r="G8" s="82">
        <v>10.5</v>
      </c>
      <c r="H8" s="82">
        <v>47.5</v>
      </c>
      <c r="I8" s="82">
        <v>30.3</v>
      </c>
      <c r="J8" s="82">
        <v>61.7</v>
      </c>
      <c r="K8" s="82">
        <v>142.5</v>
      </c>
      <c r="L8" s="82">
        <v>287.5</v>
      </c>
      <c r="M8" s="84">
        <v>353.2</v>
      </c>
      <c r="U8" s="3"/>
    </row>
    <row r="9" spans="1:21" ht="12.75">
      <c r="A9" s="91" t="s">
        <v>17</v>
      </c>
      <c r="B9" s="82">
        <v>40.6</v>
      </c>
      <c r="C9" s="82">
        <v>11.1</v>
      </c>
      <c r="D9" s="82">
        <v>17.6</v>
      </c>
      <c r="E9" s="82">
        <v>189.1</v>
      </c>
      <c r="F9" s="82">
        <v>44.4</v>
      </c>
      <c r="G9" s="82">
        <v>8.1</v>
      </c>
      <c r="H9" s="82">
        <v>40.4</v>
      </c>
      <c r="I9" s="82">
        <v>30.5</v>
      </c>
      <c r="J9" s="82">
        <v>47.3</v>
      </c>
      <c r="K9" s="82">
        <v>83.9</v>
      </c>
      <c r="L9" s="82">
        <v>200.9</v>
      </c>
      <c r="M9" s="84">
        <v>324.1</v>
      </c>
      <c r="U9" s="3"/>
    </row>
    <row r="10" spans="1:21" ht="12.75">
      <c r="A10" s="91" t="s">
        <v>18</v>
      </c>
      <c r="B10" s="82">
        <v>47.7</v>
      </c>
      <c r="C10" s="82">
        <v>29.6</v>
      </c>
      <c r="D10" s="82">
        <v>54.3</v>
      </c>
      <c r="E10" s="82">
        <v>162.1</v>
      </c>
      <c r="F10" s="82">
        <v>23.4</v>
      </c>
      <c r="G10" s="82">
        <v>15.2</v>
      </c>
      <c r="H10" s="82">
        <v>33.8</v>
      </c>
      <c r="I10" s="82">
        <v>22.7</v>
      </c>
      <c r="J10" s="82">
        <v>91.6</v>
      </c>
      <c r="K10" s="82">
        <v>146.2</v>
      </c>
      <c r="L10" s="82">
        <v>215.2</v>
      </c>
      <c r="M10" s="84">
        <v>94.5</v>
      </c>
      <c r="U10" s="3"/>
    </row>
    <row r="11" spans="1:21" ht="12.75">
      <c r="A11" s="91" t="s">
        <v>19</v>
      </c>
      <c r="B11" s="82">
        <v>15.4</v>
      </c>
      <c r="C11" s="82">
        <v>45.4</v>
      </c>
      <c r="D11" s="82">
        <v>115</v>
      </c>
      <c r="E11" s="82">
        <v>156.1</v>
      </c>
      <c r="F11" s="82">
        <v>32.5</v>
      </c>
      <c r="G11" s="82">
        <v>47.2</v>
      </c>
      <c r="H11" s="82">
        <v>92.6</v>
      </c>
      <c r="I11" s="82">
        <v>70.8</v>
      </c>
      <c r="J11" s="82">
        <v>120.9</v>
      </c>
      <c r="K11" s="82">
        <v>240.9</v>
      </c>
      <c r="L11" s="82">
        <v>199</v>
      </c>
      <c r="M11" s="84">
        <v>73.6</v>
      </c>
      <c r="U11" s="3"/>
    </row>
    <row r="12" spans="1:21" ht="12.75">
      <c r="A12" s="91" t="s">
        <v>20</v>
      </c>
      <c r="B12" s="82">
        <v>33.8</v>
      </c>
      <c r="C12" s="82">
        <v>71.9</v>
      </c>
      <c r="D12" s="82">
        <v>63.6</v>
      </c>
      <c r="E12" s="82">
        <v>130.4</v>
      </c>
      <c r="F12" s="82">
        <v>53.1</v>
      </c>
      <c r="G12" s="82">
        <v>56</v>
      </c>
      <c r="H12" s="82">
        <v>115.1</v>
      </c>
      <c r="I12" s="82">
        <v>47.8</v>
      </c>
      <c r="J12" s="82">
        <v>60.6</v>
      </c>
      <c r="K12" s="82">
        <v>171.1</v>
      </c>
      <c r="L12" s="85" t="s">
        <v>21</v>
      </c>
      <c r="M12" s="86" t="s">
        <v>21</v>
      </c>
      <c r="U12" s="3"/>
    </row>
    <row r="13" spans="1:21" ht="12.75">
      <c r="A13" s="91" t="s">
        <v>22</v>
      </c>
      <c r="B13" s="82">
        <v>19.4</v>
      </c>
      <c r="C13" s="82">
        <v>111.3</v>
      </c>
      <c r="D13" s="82">
        <v>131.3</v>
      </c>
      <c r="E13" s="82">
        <v>197.9</v>
      </c>
      <c r="F13" s="82">
        <v>92.3</v>
      </c>
      <c r="G13" s="82">
        <v>67.9</v>
      </c>
      <c r="H13" s="82">
        <v>171.5</v>
      </c>
      <c r="I13" s="82">
        <v>116.5</v>
      </c>
      <c r="J13" s="82">
        <v>82.1</v>
      </c>
      <c r="K13" s="82">
        <v>290.1</v>
      </c>
      <c r="L13" s="82">
        <v>216.2</v>
      </c>
      <c r="M13" s="84">
        <v>86</v>
      </c>
      <c r="U13" s="3"/>
    </row>
    <row r="14" spans="1:21" ht="12.75">
      <c r="A14" s="91" t="s">
        <v>23</v>
      </c>
      <c r="B14" s="82">
        <v>20.5</v>
      </c>
      <c r="C14" s="82">
        <v>32.7</v>
      </c>
      <c r="D14" s="82">
        <v>43.8</v>
      </c>
      <c r="E14" s="82">
        <v>88.1</v>
      </c>
      <c r="F14" s="82">
        <v>56.8</v>
      </c>
      <c r="G14" s="82">
        <v>22.3</v>
      </c>
      <c r="H14" s="82">
        <v>45</v>
      </c>
      <c r="I14" s="82">
        <v>45.6</v>
      </c>
      <c r="J14" s="82">
        <v>24.7</v>
      </c>
      <c r="K14" s="82">
        <v>113</v>
      </c>
      <c r="L14" s="82">
        <v>108.9</v>
      </c>
      <c r="M14" s="84">
        <v>50.2</v>
      </c>
      <c r="U14" s="3"/>
    </row>
    <row r="15" spans="1:21" ht="12.75">
      <c r="A15" s="91" t="s">
        <v>24</v>
      </c>
      <c r="B15" s="82">
        <v>1.4</v>
      </c>
      <c r="C15" s="82">
        <v>17.6</v>
      </c>
      <c r="D15" s="82">
        <v>36.8</v>
      </c>
      <c r="E15" s="82">
        <v>105.5</v>
      </c>
      <c r="F15" s="82">
        <v>56</v>
      </c>
      <c r="G15" s="82">
        <v>44.3</v>
      </c>
      <c r="H15" s="82">
        <v>55</v>
      </c>
      <c r="I15" s="82">
        <v>35.5</v>
      </c>
      <c r="J15" s="82">
        <v>47.2</v>
      </c>
      <c r="K15" s="82">
        <v>167.9</v>
      </c>
      <c r="L15" s="82">
        <v>106.8</v>
      </c>
      <c r="M15" s="84">
        <v>53.1</v>
      </c>
      <c r="U15" s="3"/>
    </row>
    <row r="16" spans="1:21" ht="12.75">
      <c r="A16" s="91" t="s">
        <v>25</v>
      </c>
      <c r="B16" s="82">
        <v>12.7</v>
      </c>
      <c r="C16" s="82">
        <v>1.8</v>
      </c>
      <c r="D16" s="82">
        <v>12.7</v>
      </c>
      <c r="E16" s="82">
        <v>29.6</v>
      </c>
      <c r="F16" s="82">
        <v>53.5</v>
      </c>
      <c r="G16" s="82">
        <v>26</v>
      </c>
      <c r="H16" s="82">
        <v>47.2</v>
      </c>
      <c r="I16" s="82">
        <v>20.5</v>
      </c>
      <c r="J16" s="82">
        <v>10</v>
      </c>
      <c r="K16" s="82">
        <v>68.3</v>
      </c>
      <c r="L16" s="82">
        <v>80.1</v>
      </c>
      <c r="M16" s="84">
        <v>24.4</v>
      </c>
      <c r="P16" s="4"/>
      <c r="Q16" s="4"/>
      <c r="R16" s="4"/>
      <c r="S16" s="4"/>
      <c r="T16" s="4"/>
      <c r="U16" s="5"/>
    </row>
    <row r="17" spans="1:21" ht="12.75">
      <c r="A17" s="91" t="s">
        <v>26</v>
      </c>
      <c r="B17" s="82">
        <v>23.2</v>
      </c>
      <c r="C17" s="82">
        <v>5.1</v>
      </c>
      <c r="D17" s="82">
        <v>27.4</v>
      </c>
      <c r="E17" s="82">
        <v>126.5</v>
      </c>
      <c r="F17" s="82">
        <v>85</v>
      </c>
      <c r="G17" s="82">
        <v>5.3</v>
      </c>
      <c r="H17" s="82">
        <v>10.6</v>
      </c>
      <c r="I17" s="82">
        <v>3</v>
      </c>
      <c r="J17" s="82">
        <v>39.9</v>
      </c>
      <c r="K17" s="82">
        <v>36.6</v>
      </c>
      <c r="L17" s="82">
        <v>152.9</v>
      </c>
      <c r="M17" s="84">
        <v>167.4</v>
      </c>
      <c r="U17" s="3"/>
    </row>
    <row r="18" spans="1:21" ht="12.75">
      <c r="A18" s="91" t="s">
        <v>27</v>
      </c>
      <c r="B18" s="82">
        <v>7.5</v>
      </c>
      <c r="C18" s="82">
        <v>5.3</v>
      </c>
      <c r="D18" s="82">
        <v>17.5</v>
      </c>
      <c r="E18" s="82">
        <v>117.2</v>
      </c>
      <c r="F18" s="82">
        <v>34.5</v>
      </c>
      <c r="G18" s="82">
        <v>27.7</v>
      </c>
      <c r="H18" s="82">
        <v>55.2</v>
      </c>
      <c r="I18" s="82">
        <v>6.9</v>
      </c>
      <c r="J18" s="82">
        <v>22</v>
      </c>
      <c r="K18" s="82">
        <v>54.1</v>
      </c>
      <c r="L18" s="82">
        <v>134.3</v>
      </c>
      <c r="M18" s="84">
        <v>82.9</v>
      </c>
      <c r="N18" s="6"/>
      <c r="O18" s="6"/>
      <c r="P18" s="6"/>
      <c r="Q18" s="6"/>
      <c r="U18" s="3"/>
    </row>
    <row r="19" spans="1:13" ht="12.75">
      <c r="A19" s="91" t="s">
        <v>28</v>
      </c>
      <c r="B19" s="82">
        <v>11.6</v>
      </c>
      <c r="C19" s="82">
        <v>3.7</v>
      </c>
      <c r="D19" s="82">
        <v>19.4</v>
      </c>
      <c r="E19" s="82">
        <v>92.2</v>
      </c>
      <c r="F19" s="82">
        <v>40.7</v>
      </c>
      <c r="G19" s="82">
        <v>19.1</v>
      </c>
      <c r="H19" s="82">
        <v>55.4</v>
      </c>
      <c r="I19" s="82">
        <v>14.3</v>
      </c>
      <c r="J19" s="82">
        <v>30.4</v>
      </c>
      <c r="K19" s="82">
        <v>42.5</v>
      </c>
      <c r="L19" s="82">
        <v>114.6</v>
      </c>
      <c r="M19" s="84">
        <v>79.2</v>
      </c>
    </row>
    <row r="20" spans="1:13" ht="12.75">
      <c r="A20" s="91" t="s">
        <v>29</v>
      </c>
      <c r="B20" s="82">
        <v>15.6</v>
      </c>
      <c r="C20" s="82">
        <v>1.6</v>
      </c>
      <c r="D20" s="82">
        <v>31</v>
      </c>
      <c r="E20" s="82">
        <v>92.3</v>
      </c>
      <c r="F20" s="82">
        <v>60</v>
      </c>
      <c r="G20" s="82">
        <v>13.7</v>
      </c>
      <c r="H20" s="82">
        <v>16.7</v>
      </c>
      <c r="I20" s="82">
        <v>9.7</v>
      </c>
      <c r="J20" s="82">
        <v>28.1</v>
      </c>
      <c r="K20" s="82">
        <v>53.3</v>
      </c>
      <c r="L20" s="82">
        <v>113.5</v>
      </c>
      <c r="M20" s="84">
        <v>90.8</v>
      </c>
    </row>
    <row r="21" spans="1:13" ht="12.75">
      <c r="A21" s="91" t="s">
        <v>30</v>
      </c>
      <c r="B21" s="82">
        <v>8.9</v>
      </c>
      <c r="C21" s="82">
        <v>1.9</v>
      </c>
      <c r="D21" s="82">
        <v>20.6</v>
      </c>
      <c r="E21" s="82">
        <v>81.6</v>
      </c>
      <c r="F21" s="82">
        <v>75.9</v>
      </c>
      <c r="G21" s="82">
        <v>2.6</v>
      </c>
      <c r="H21" s="82">
        <v>29.1</v>
      </c>
      <c r="I21" s="82">
        <v>2.8</v>
      </c>
      <c r="J21" s="82">
        <v>26</v>
      </c>
      <c r="K21" s="82">
        <v>39.9</v>
      </c>
      <c r="L21" s="82">
        <v>80.1</v>
      </c>
      <c r="M21" s="84">
        <v>85.2</v>
      </c>
    </row>
    <row r="22" spans="1:13" ht="12.75">
      <c r="A22" s="91" t="s">
        <v>31</v>
      </c>
      <c r="B22" s="82">
        <v>4.7</v>
      </c>
      <c r="C22" s="82">
        <v>1</v>
      </c>
      <c r="D22" s="82">
        <v>24.4</v>
      </c>
      <c r="E22" s="82">
        <v>71.8</v>
      </c>
      <c r="F22" s="82">
        <v>77.6</v>
      </c>
      <c r="G22" s="82">
        <v>4.8</v>
      </c>
      <c r="H22" s="82">
        <v>12.4</v>
      </c>
      <c r="I22" s="82">
        <v>0.9</v>
      </c>
      <c r="J22" s="82">
        <v>22.9</v>
      </c>
      <c r="K22" s="82">
        <v>41.4</v>
      </c>
      <c r="L22" s="82">
        <v>61.7</v>
      </c>
      <c r="M22" s="84">
        <v>67.9</v>
      </c>
    </row>
    <row r="23" spans="1:13" ht="12.75">
      <c r="A23" s="91" t="s">
        <v>32</v>
      </c>
      <c r="B23" s="82">
        <v>11.9</v>
      </c>
      <c r="C23" s="82">
        <v>0.9</v>
      </c>
      <c r="D23" s="82">
        <v>54.4</v>
      </c>
      <c r="E23" s="82">
        <v>64.9</v>
      </c>
      <c r="F23" s="82">
        <v>82.5</v>
      </c>
      <c r="G23" s="82">
        <v>16.3</v>
      </c>
      <c r="H23" s="82">
        <v>7.8</v>
      </c>
      <c r="I23" s="82">
        <v>3.7</v>
      </c>
      <c r="J23" s="82">
        <v>25.6</v>
      </c>
      <c r="K23" s="82">
        <v>35.6</v>
      </c>
      <c r="L23" s="82">
        <v>56.8</v>
      </c>
      <c r="M23" s="84">
        <v>102.2</v>
      </c>
    </row>
    <row r="24" spans="1:13" ht="12.75">
      <c r="A24" s="91" t="s">
        <v>33</v>
      </c>
      <c r="B24" s="82">
        <v>3</v>
      </c>
      <c r="C24" s="82">
        <v>4.2</v>
      </c>
      <c r="D24" s="82">
        <v>31.6</v>
      </c>
      <c r="E24" s="82">
        <v>83.7</v>
      </c>
      <c r="F24" s="82">
        <v>44.6</v>
      </c>
      <c r="G24" s="82">
        <v>28.3</v>
      </c>
      <c r="H24" s="82">
        <v>11.8</v>
      </c>
      <c r="I24" s="82">
        <v>10.5</v>
      </c>
      <c r="J24" s="82">
        <v>27.1</v>
      </c>
      <c r="K24" s="82">
        <v>49.8</v>
      </c>
      <c r="L24" s="82">
        <v>124.6</v>
      </c>
      <c r="M24" s="84">
        <v>70.1</v>
      </c>
    </row>
    <row r="25" spans="1:13" ht="12.75">
      <c r="A25" s="91" t="s">
        <v>34</v>
      </c>
      <c r="B25" s="82">
        <v>24.7</v>
      </c>
      <c r="C25" s="82">
        <v>1.8</v>
      </c>
      <c r="D25" s="82">
        <v>37.2</v>
      </c>
      <c r="E25" s="82">
        <v>84.9</v>
      </c>
      <c r="F25" s="82">
        <v>45.6</v>
      </c>
      <c r="G25" s="82">
        <v>22.2</v>
      </c>
      <c r="H25" s="82">
        <v>18.1</v>
      </c>
      <c r="I25" s="85" t="s">
        <v>21</v>
      </c>
      <c r="J25" s="82">
        <v>12.7</v>
      </c>
      <c r="K25" s="82">
        <v>25.6</v>
      </c>
      <c r="L25" s="82">
        <v>89.4</v>
      </c>
      <c r="M25" s="84">
        <v>127.2</v>
      </c>
    </row>
    <row r="26" spans="1:13" ht="12.75">
      <c r="A26" s="91" t="s">
        <v>35</v>
      </c>
      <c r="B26" s="82">
        <v>9.4</v>
      </c>
      <c r="C26" s="82">
        <v>2.2</v>
      </c>
      <c r="D26" s="82">
        <v>23.5</v>
      </c>
      <c r="E26" s="82">
        <v>73</v>
      </c>
      <c r="F26" s="82">
        <v>69.1</v>
      </c>
      <c r="G26" s="82">
        <v>46.9</v>
      </c>
      <c r="H26" s="82">
        <v>1.2</v>
      </c>
      <c r="I26" s="82">
        <v>5</v>
      </c>
      <c r="J26" s="82">
        <v>14.5</v>
      </c>
      <c r="K26" s="82">
        <v>85.2</v>
      </c>
      <c r="L26" s="82">
        <v>41.3</v>
      </c>
      <c r="M26" s="84">
        <v>64.1</v>
      </c>
    </row>
    <row r="27" spans="1:13" ht="12.75">
      <c r="A27" s="91" t="s">
        <v>36</v>
      </c>
      <c r="B27" s="82">
        <v>10.3</v>
      </c>
      <c r="C27" s="82">
        <v>1</v>
      </c>
      <c r="D27" s="82">
        <v>41.5</v>
      </c>
      <c r="E27" s="82">
        <v>90.2</v>
      </c>
      <c r="F27" s="82">
        <v>46.1</v>
      </c>
      <c r="G27" s="82">
        <v>6.6</v>
      </c>
      <c r="H27" s="82">
        <v>0.3</v>
      </c>
      <c r="I27" s="82">
        <v>2</v>
      </c>
      <c r="J27" s="82">
        <v>13.1</v>
      </c>
      <c r="K27" s="82">
        <v>42.3</v>
      </c>
      <c r="L27" s="82">
        <v>71.2</v>
      </c>
      <c r="M27" s="84">
        <v>108.3</v>
      </c>
    </row>
    <row r="28" spans="1:13" ht="12.75">
      <c r="A28" s="91" t="s">
        <v>37</v>
      </c>
      <c r="B28" s="82">
        <v>5.3</v>
      </c>
      <c r="C28" s="82">
        <v>1.5</v>
      </c>
      <c r="D28" s="82">
        <v>13.5</v>
      </c>
      <c r="E28" s="82">
        <v>66.3</v>
      </c>
      <c r="F28" s="82">
        <v>61.4</v>
      </c>
      <c r="G28" s="82">
        <v>7.3</v>
      </c>
      <c r="H28" s="82">
        <v>0.4</v>
      </c>
      <c r="I28" s="85" t="s">
        <v>21</v>
      </c>
      <c r="J28" s="82">
        <v>21</v>
      </c>
      <c r="K28" s="82">
        <v>38.1</v>
      </c>
      <c r="L28" s="82">
        <v>49.7</v>
      </c>
      <c r="M28" s="84">
        <v>66.6</v>
      </c>
    </row>
    <row r="29" spans="1:13" ht="12.75">
      <c r="A29" s="91" t="s">
        <v>38</v>
      </c>
      <c r="B29" s="82">
        <v>4.8</v>
      </c>
      <c r="C29" s="85" t="s">
        <v>21</v>
      </c>
      <c r="D29" s="82">
        <v>5.9</v>
      </c>
      <c r="E29" s="82">
        <v>47.8</v>
      </c>
      <c r="F29" s="82">
        <v>31.8</v>
      </c>
      <c r="G29" s="82">
        <v>4.2</v>
      </c>
      <c r="H29" s="85" t="s">
        <v>21</v>
      </c>
      <c r="I29" s="82">
        <v>0.3</v>
      </c>
      <c r="J29" s="82">
        <v>3.5</v>
      </c>
      <c r="K29" s="82">
        <v>50.5</v>
      </c>
      <c r="L29" s="82">
        <v>12.1</v>
      </c>
      <c r="M29" s="84">
        <v>24</v>
      </c>
    </row>
    <row r="30" spans="1:13" ht="12.75">
      <c r="A30" s="91" t="s">
        <v>39</v>
      </c>
      <c r="B30" s="82">
        <v>14.4</v>
      </c>
      <c r="C30" s="82">
        <v>1.7</v>
      </c>
      <c r="D30" s="82">
        <v>11.2</v>
      </c>
      <c r="E30" s="82">
        <v>119.1</v>
      </c>
      <c r="F30" s="82">
        <v>47.3</v>
      </c>
      <c r="G30" s="82">
        <v>1.5</v>
      </c>
      <c r="H30" s="85" t="s">
        <v>21</v>
      </c>
      <c r="I30" s="85" t="s">
        <v>21</v>
      </c>
      <c r="J30" s="82">
        <v>13.4</v>
      </c>
      <c r="K30" s="82">
        <v>35.3</v>
      </c>
      <c r="L30" s="82">
        <v>42.2</v>
      </c>
      <c r="M30" s="84">
        <v>54.5</v>
      </c>
    </row>
    <row r="31" spans="1:13" ht="12.75">
      <c r="A31" s="91" t="s">
        <v>40</v>
      </c>
      <c r="B31" s="82">
        <v>8.3</v>
      </c>
      <c r="C31" s="82">
        <v>8.1</v>
      </c>
      <c r="D31" s="82">
        <v>21</v>
      </c>
      <c r="E31" s="82">
        <v>140.8</v>
      </c>
      <c r="F31" s="82">
        <v>45.9</v>
      </c>
      <c r="G31" s="82">
        <v>11.3</v>
      </c>
      <c r="H31" s="82">
        <v>4.4</v>
      </c>
      <c r="I31" s="82">
        <v>0.5</v>
      </c>
      <c r="J31" s="82">
        <v>11.5</v>
      </c>
      <c r="K31" s="82">
        <v>33.4</v>
      </c>
      <c r="L31" s="82">
        <v>119.8</v>
      </c>
      <c r="M31" s="84">
        <v>173.9</v>
      </c>
    </row>
    <row r="32" spans="1:13" ht="12.75">
      <c r="A32" s="91" t="s">
        <v>41</v>
      </c>
      <c r="B32" s="82">
        <v>7.9</v>
      </c>
      <c r="C32" s="82">
        <v>10.8</v>
      </c>
      <c r="D32" s="82">
        <v>22.2</v>
      </c>
      <c r="E32" s="82">
        <v>144.6</v>
      </c>
      <c r="F32" s="82">
        <v>95.6</v>
      </c>
      <c r="G32" s="82">
        <v>4.1</v>
      </c>
      <c r="H32" s="85">
        <v>2.6</v>
      </c>
      <c r="I32" s="82">
        <v>0.7</v>
      </c>
      <c r="J32" s="82">
        <v>5.3</v>
      </c>
      <c r="K32" s="82">
        <v>20.9</v>
      </c>
      <c r="L32" s="82">
        <v>84.9</v>
      </c>
      <c r="M32" s="84">
        <v>164.4</v>
      </c>
    </row>
    <row r="33" spans="1:13" ht="12.75">
      <c r="A33" s="91" t="s">
        <v>42</v>
      </c>
      <c r="B33" s="82">
        <v>23.7</v>
      </c>
      <c r="C33" s="85" t="s">
        <v>21</v>
      </c>
      <c r="D33" s="82">
        <v>22.8</v>
      </c>
      <c r="E33" s="82">
        <v>132.8</v>
      </c>
      <c r="F33" s="82">
        <v>78.5</v>
      </c>
      <c r="G33" s="85" t="s">
        <v>21</v>
      </c>
      <c r="H33" s="85" t="s">
        <v>21</v>
      </c>
      <c r="I33" s="85" t="s">
        <v>21</v>
      </c>
      <c r="J33" s="82">
        <v>6.7</v>
      </c>
      <c r="K33" s="82">
        <v>28</v>
      </c>
      <c r="L33" s="82">
        <v>64</v>
      </c>
      <c r="M33" s="84">
        <v>166.9</v>
      </c>
    </row>
    <row r="34" spans="1:13" ht="12.75">
      <c r="A34" s="91" t="s">
        <v>43</v>
      </c>
      <c r="B34" s="82">
        <v>29.1</v>
      </c>
      <c r="C34" s="82">
        <v>0.1</v>
      </c>
      <c r="D34" s="82">
        <v>32.8</v>
      </c>
      <c r="E34" s="82">
        <v>110.1</v>
      </c>
      <c r="F34" s="82">
        <v>74.3</v>
      </c>
      <c r="G34" s="85" t="s">
        <v>21</v>
      </c>
      <c r="H34" s="85" t="s">
        <v>21</v>
      </c>
      <c r="I34" s="85" t="s">
        <v>21</v>
      </c>
      <c r="J34" s="82">
        <v>5.1</v>
      </c>
      <c r="K34" s="82">
        <v>33.3</v>
      </c>
      <c r="L34" s="82">
        <v>61.7</v>
      </c>
      <c r="M34" s="84">
        <v>234.9</v>
      </c>
    </row>
    <row r="35" spans="1:13" ht="12.75">
      <c r="A35" s="91" t="s">
        <v>44</v>
      </c>
      <c r="B35" s="82">
        <v>34.2</v>
      </c>
      <c r="C35" s="85" t="s">
        <v>21</v>
      </c>
      <c r="D35" s="82">
        <v>17</v>
      </c>
      <c r="E35" s="82">
        <v>136.1</v>
      </c>
      <c r="F35" s="82">
        <v>27.3</v>
      </c>
      <c r="G35" s="85" t="s">
        <v>21</v>
      </c>
      <c r="H35" s="85" t="s">
        <v>21</v>
      </c>
      <c r="I35" s="85" t="s">
        <v>21</v>
      </c>
      <c r="J35" s="82">
        <v>22.2</v>
      </c>
      <c r="K35" s="82">
        <v>115.8</v>
      </c>
      <c r="L35" s="82">
        <v>67.1</v>
      </c>
      <c r="M35" s="84">
        <v>219.1</v>
      </c>
    </row>
    <row r="36" spans="1:13" ht="12.75">
      <c r="A36" s="91" t="s">
        <v>45</v>
      </c>
      <c r="B36" s="82">
        <v>24.1</v>
      </c>
      <c r="C36" s="82">
        <v>0.2</v>
      </c>
      <c r="D36" s="82">
        <v>35</v>
      </c>
      <c r="E36" s="82">
        <v>138.9</v>
      </c>
      <c r="F36" s="82">
        <v>40.6</v>
      </c>
      <c r="G36" s="82">
        <v>0.5</v>
      </c>
      <c r="H36" s="85">
        <v>0.1</v>
      </c>
      <c r="I36" s="85" t="s">
        <v>21</v>
      </c>
      <c r="J36" s="82">
        <v>6.6</v>
      </c>
      <c r="K36" s="82">
        <v>40.8</v>
      </c>
      <c r="L36" s="82">
        <v>80.9</v>
      </c>
      <c r="M36" s="84">
        <v>159.7</v>
      </c>
    </row>
    <row r="37" spans="1:13" ht="12.75">
      <c r="A37" s="91" t="s">
        <v>46</v>
      </c>
      <c r="B37" s="82">
        <v>4</v>
      </c>
      <c r="C37" s="85" t="s">
        <v>21</v>
      </c>
      <c r="D37" s="82">
        <v>11.6</v>
      </c>
      <c r="E37" s="82">
        <v>120.4</v>
      </c>
      <c r="F37" s="85" t="s">
        <v>21</v>
      </c>
      <c r="G37" s="85" t="s">
        <v>21</v>
      </c>
      <c r="H37" s="85">
        <v>0.1</v>
      </c>
      <c r="I37" s="85" t="s">
        <v>21</v>
      </c>
      <c r="J37" s="82">
        <v>3.3</v>
      </c>
      <c r="K37" s="82">
        <v>52.1</v>
      </c>
      <c r="L37" s="82">
        <v>59.7</v>
      </c>
      <c r="M37" s="84">
        <v>146.6</v>
      </c>
    </row>
    <row r="38" spans="1:13" ht="12.75">
      <c r="A38" s="91" t="s">
        <v>47</v>
      </c>
      <c r="B38" s="82">
        <v>9.1</v>
      </c>
      <c r="C38" s="85" t="s">
        <v>21</v>
      </c>
      <c r="D38" s="82">
        <v>30.6</v>
      </c>
      <c r="E38" s="82">
        <v>74.6</v>
      </c>
      <c r="F38" s="82">
        <v>65.7</v>
      </c>
      <c r="G38" s="82">
        <v>0.4</v>
      </c>
      <c r="H38" s="85" t="s">
        <v>21</v>
      </c>
      <c r="I38" s="85" t="s">
        <v>21</v>
      </c>
      <c r="J38" s="82">
        <v>24.1</v>
      </c>
      <c r="K38" s="82">
        <v>52.1</v>
      </c>
      <c r="L38" s="82">
        <v>58.2</v>
      </c>
      <c r="M38" s="84">
        <v>116</v>
      </c>
    </row>
    <row r="39" spans="1:13" ht="12.75">
      <c r="A39" s="91" t="s">
        <v>48</v>
      </c>
      <c r="B39" s="82">
        <v>46.9</v>
      </c>
      <c r="C39" s="85" t="s">
        <v>21</v>
      </c>
      <c r="D39" s="82">
        <v>13.7</v>
      </c>
      <c r="E39" s="82">
        <v>113.4</v>
      </c>
      <c r="F39" s="82">
        <v>44.3</v>
      </c>
      <c r="G39" s="82">
        <v>1.2</v>
      </c>
      <c r="H39" s="85" t="s">
        <v>21</v>
      </c>
      <c r="I39" s="85" t="s">
        <v>21</v>
      </c>
      <c r="J39" s="82">
        <v>4.2</v>
      </c>
      <c r="K39" s="82">
        <v>51.4</v>
      </c>
      <c r="L39" s="82">
        <v>32.7</v>
      </c>
      <c r="M39" s="84">
        <v>147.6</v>
      </c>
    </row>
    <row r="40" spans="1:17" ht="12.75">
      <c r="A40" s="91" t="s">
        <v>49</v>
      </c>
      <c r="B40" s="82">
        <v>19.4</v>
      </c>
      <c r="C40" s="85" t="s">
        <v>21</v>
      </c>
      <c r="D40" s="82">
        <v>0.4</v>
      </c>
      <c r="E40" s="82">
        <v>13.2</v>
      </c>
      <c r="F40" s="82">
        <v>53.3</v>
      </c>
      <c r="G40" s="85" t="s">
        <v>21</v>
      </c>
      <c r="H40" s="85" t="s">
        <v>21</v>
      </c>
      <c r="I40" s="85" t="s">
        <v>21</v>
      </c>
      <c r="J40" s="82">
        <v>0.8</v>
      </c>
      <c r="K40" s="82">
        <v>81.1</v>
      </c>
      <c r="L40" s="82">
        <v>0.7</v>
      </c>
      <c r="M40" s="84">
        <v>81.2</v>
      </c>
      <c r="N40" s="7"/>
      <c r="O40" s="7"/>
      <c r="P40" s="7"/>
      <c r="Q40" s="7"/>
    </row>
    <row r="41" spans="1:17" ht="12.75">
      <c r="A41" s="91" t="s">
        <v>50</v>
      </c>
      <c r="B41" s="82">
        <v>20.8</v>
      </c>
      <c r="C41" s="85" t="s">
        <v>21</v>
      </c>
      <c r="D41" s="82">
        <v>2.6</v>
      </c>
      <c r="E41" s="82">
        <v>3</v>
      </c>
      <c r="F41" s="82">
        <v>19.1</v>
      </c>
      <c r="G41" s="85">
        <v>2.6</v>
      </c>
      <c r="H41" s="82">
        <v>8</v>
      </c>
      <c r="I41" s="85" t="s">
        <v>21</v>
      </c>
      <c r="J41" s="82">
        <v>5.4</v>
      </c>
      <c r="K41" s="82">
        <v>132.6</v>
      </c>
      <c r="L41" s="82">
        <v>3.4</v>
      </c>
      <c r="M41" s="84">
        <v>3.4</v>
      </c>
      <c r="N41" s="7"/>
      <c r="O41" s="7"/>
      <c r="P41" s="7"/>
      <c r="Q41" s="7"/>
    </row>
    <row r="42" spans="1:17" ht="12.75">
      <c r="A42" s="91" t="s">
        <v>51</v>
      </c>
      <c r="B42" s="82">
        <v>34.9</v>
      </c>
      <c r="C42" s="85" t="s">
        <v>21</v>
      </c>
      <c r="D42" s="82">
        <v>20.3</v>
      </c>
      <c r="E42" s="82">
        <v>4.5</v>
      </c>
      <c r="F42" s="82">
        <v>8</v>
      </c>
      <c r="G42" s="82">
        <v>6.7</v>
      </c>
      <c r="H42" s="85" t="s">
        <v>21</v>
      </c>
      <c r="I42" s="82">
        <v>3.2</v>
      </c>
      <c r="J42" s="82">
        <v>10.1</v>
      </c>
      <c r="K42" s="82">
        <v>89.5</v>
      </c>
      <c r="L42" s="82">
        <v>5.9</v>
      </c>
      <c r="M42" s="84">
        <v>8.9</v>
      </c>
      <c r="N42" s="7"/>
      <c r="O42" s="7"/>
      <c r="P42" s="7"/>
      <c r="Q42" s="7"/>
    </row>
    <row r="43" spans="1:17" ht="12.75">
      <c r="A43" s="91" t="s">
        <v>52</v>
      </c>
      <c r="B43" s="82">
        <v>40.8</v>
      </c>
      <c r="C43" s="85" t="s">
        <v>21</v>
      </c>
      <c r="D43" s="82">
        <v>64.4</v>
      </c>
      <c r="E43" s="82">
        <v>11</v>
      </c>
      <c r="F43" s="82">
        <v>19.3</v>
      </c>
      <c r="G43" s="82">
        <v>19.2</v>
      </c>
      <c r="H43" s="82">
        <v>1.8</v>
      </c>
      <c r="I43" s="82">
        <v>8.8</v>
      </c>
      <c r="J43" s="82">
        <v>4.4</v>
      </c>
      <c r="K43" s="82">
        <v>258.8</v>
      </c>
      <c r="L43" s="82">
        <v>4.6</v>
      </c>
      <c r="M43" s="84">
        <v>21.8</v>
      </c>
      <c r="N43" s="7"/>
      <c r="O43" s="7"/>
      <c r="P43" s="7"/>
      <c r="Q43" s="7"/>
    </row>
    <row r="44" spans="1:17" ht="12.75">
      <c r="A44" s="91" t="s">
        <v>53</v>
      </c>
      <c r="B44" s="82">
        <v>52.3</v>
      </c>
      <c r="C44" s="82">
        <v>0.1</v>
      </c>
      <c r="D44" s="82">
        <v>84.3</v>
      </c>
      <c r="E44" s="82">
        <v>10.2</v>
      </c>
      <c r="F44" s="82">
        <v>42.6</v>
      </c>
      <c r="G44" s="82">
        <v>30.9</v>
      </c>
      <c r="H44" s="82">
        <v>1.2</v>
      </c>
      <c r="I44" s="82">
        <v>4.2</v>
      </c>
      <c r="J44" s="85" t="s">
        <v>21</v>
      </c>
      <c r="K44" s="82">
        <v>297.6</v>
      </c>
      <c r="L44" s="82">
        <v>1.9</v>
      </c>
      <c r="M44" s="84">
        <v>14.3</v>
      </c>
      <c r="N44" s="7"/>
      <c r="O44" s="7"/>
      <c r="P44" s="7"/>
      <c r="Q44" s="7"/>
    </row>
    <row r="45" spans="1:17" ht="12.75">
      <c r="A45" s="91" t="s">
        <v>54</v>
      </c>
      <c r="B45" s="82">
        <v>29.9</v>
      </c>
      <c r="C45" s="82">
        <v>2.7</v>
      </c>
      <c r="D45" s="82">
        <v>5.6</v>
      </c>
      <c r="E45" s="82">
        <v>29.3</v>
      </c>
      <c r="F45" s="82">
        <v>4.8</v>
      </c>
      <c r="G45" s="82">
        <v>10.8</v>
      </c>
      <c r="H45" s="82">
        <v>2.2</v>
      </c>
      <c r="I45" s="85">
        <v>2.6</v>
      </c>
      <c r="J45" s="82">
        <v>15.6</v>
      </c>
      <c r="K45" s="85" t="s">
        <v>21</v>
      </c>
      <c r="L45" s="82">
        <v>45.3</v>
      </c>
      <c r="M45" s="84">
        <v>39.4</v>
      </c>
      <c r="N45" s="7"/>
      <c r="O45" s="7"/>
      <c r="P45" s="7"/>
      <c r="Q45" s="7"/>
    </row>
    <row r="46" spans="1:17" ht="12.75">
      <c r="A46" s="91" t="s">
        <v>55</v>
      </c>
      <c r="B46" s="82">
        <v>21.8</v>
      </c>
      <c r="C46" s="82">
        <v>1.2</v>
      </c>
      <c r="D46" s="82">
        <v>31.5</v>
      </c>
      <c r="E46" s="82">
        <v>55.8</v>
      </c>
      <c r="F46" s="82">
        <v>29</v>
      </c>
      <c r="G46" s="82">
        <v>17.2</v>
      </c>
      <c r="H46" s="82">
        <v>3.2</v>
      </c>
      <c r="I46" s="82">
        <v>28.9</v>
      </c>
      <c r="J46" s="82">
        <v>95.1</v>
      </c>
      <c r="K46" s="82">
        <v>66.7</v>
      </c>
      <c r="L46" s="82">
        <v>17.3</v>
      </c>
      <c r="M46" s="84">
        <v>36.9</v>
      </c>
      <c r="N46" s="7"/>
      <c r="O46" s="7"/>
      <c r="P46" s="7"/>
      <c r="Q46" s="7"/>
    </row>
    <row r="47" spans="1:17" ht="12.75">
      <c r="A47" s="91" t="s">
        <v>56</v>
      </c>
      <c r="B47" s="82">
        <v>23.7</v>
      </c>
      <c r="C47" s="82">
        <v>1.1</v>
      </c>
      <c r="D47" s="82">
        <v>32</v>
      </c>
      <c r="E47" s="82">
        <v>73.9</v>
      </c>
      <c r="F47" s="82">
        <v>20.8</v>
      </c>
      <c r="G47" s="82">
        <v>65.5</v>
      </c>
      <c r="H47" s="82">
        <v>27.3</v>
      </c>
      <c r="I47" s="82">
        <v>8</v>
      </c>
      <c r="J47" s="82">
        <v>88.8</v>
      </c>
      <c r="K47" s="82">
        <v>67.6</v>
      </c>
      <c r="L47" s="82">
        <v>18.2</v>
      </c>
      <c r="M47" s="84">
        <v>89.5</v>
      </c>
      <c r="N47" s="7"/>
      <c r="O47" s="7"/>
      <c r="P47" s="7"/>
      <c r="Q47" s="7"/>
    </row>
    <row r="48" spans="1:17" ht="12.75">
      <c r="A48" s="91" t="s">
        <v>57</v>
      </c>
      <c r="B48" s="82">
        <v>1.6</v>
      </c>
      <c r="C48" s="85" t="s">
        <v>21</v>
      </c>
      <c r="D48" s="82">
        <v>39.2</v>
      </c>
      <c r="E48" s="82">
        <v>46</v>
      </c>
      <c r="F48" s="82">
        <v>30.8</v>
      </c>
      <c r="G48" s="82">
        <v>54.1</v>
      </c>
      <c r="H48" s="82">
        <v>8.2</v>
      </c>
      <c r="I48" s="82">
        <v>11.5</v>
      </c>
      <c r="J48" s="82">
        <v>16</v>
      </c>
      <c r="K48" s="82">
        <v>78.7</v>
      </c>
      <c r="L48" s="82">
        <v>47.1</v>
      </c>
      <c r="M48" s="84">
        <v>35.5</v>
      </c>
      <c r="N48" s="7"/>
      <c r="O48" s="7"/>
      <c r="P48" s="7"/>
      <c r="Q48" s="7"/>
    </row>
    <row r="49" spans="1:17" ht="12.75">
      <c r="A49" s="91" t="s">
        <v>58</v>
      </c>
      <c r="B49" s="82">
        <v>35.8</v>
      </c>
      <c r="C49" s="82">
        <v>0.3</v>
      </c>
      <c r="D49" s="82">
        <v>57</v>
      </c>
      <c r="E49" s="82">
        <v>75.7</v>
      </c>
      <c r="F49" s="82">
        <v>42.9</v>
      </c>
      <c r="G49" s="82">
        <v>36.5</v>
      </c>
      <c r="H49" s="82">
        <v>4.3</v>
      </c>
      <c r="I49" s="82">
        <v>13.4</v>
      </c>
      <c r="J49" s="82">
        <v>23.1</v>
      </c>
      <c r="K49" s="82">
        <v>191.1</v>
      </c>
      <c r="L49" s="82">
        <v>27.4</v>
      </c>
      <c r="M49" s="84">
        <v>70.2</v>
      </c>
      <c r="N49" s="8"/>
      <c r="O49" s="7"/>
      <c r="P49" s="7"/>
      <c r="Q49" s="7"/>
    </row>
    <row r="50" spans="1:17" ht="12.75">
      <c r="A50" s="91" t="s">
        <v>59</v>
      </c>
      <c r="B50" s="82">
        <v>14.9</v>
      </c>
      <c r="C50" s="85" t="s">
        <v>21</v>
      </c>
      <c r="D50" s="82">
        <v>11.1</v>
      </c>
      <c r="E50" s="82">
        <v>49.1</v>
      </c>
      <c r="F50" s="82">
        <v>67.5</v>
      </c>
      <c r="G50" s="82">
        <v>34.9</v>
      </c>
      <c r="H50" s="82">
        <v>4.7</v>
      </c>
      <c r="I50" s="82">
        <v>2.4</v>
      </c>
      <c r="J50" s="82">
        <v>1.9</v>
      </c>
      <c r="K50" s="82">
        <v>104.5</v>
      </c>
      <c r="L50" s="82">
        <v>61.5</v>
      </c>
      <c r="M50" s="84">
        <v>22.6</v>
      </c>
      <c r="N50" s="7"/>
      <c r="O50" s="7"/>
      <c r="P50" s="7"/>
      <c r="Q50" s="7"/>
    </row>
    <row r="51" spans="1:17" ht="12.75">
      <c r="A51" s="91" t="s">
        <v>60</v>
      </c>
      <c r="B51" s="85" t="s">
        <v>21</v>
      </c>
      <c r="C51" s="85" t="s">
        <v>21</v>
      </c>
      <c r="D51" s="85" t="s">
        <v>21</v>
      </c>
      <c r="E51" s="85" t="s">
        <v>21</v>
      </c>
      <c r="F51" s="85" t="s">
        <v>21</v>
      </c>
      <c r="G51" s="85" t="s">
        <v>21</v>
      </c>
      <c r="H51" s="82">
        <v>0.5</v>
      </c>
      <c r="I51" s="82">
        <v>28.4</v>
      </c>
      <c r="J51" s="82">
        <v>18.7</v>
      </c>
      <c r="K51" s="82">
        <v>53.6</v>
      </c>
      <c r="L51" s="82">
        <v>97.1</v>
      </c>
      <c r="M51" s="84">
        <v>72.7</v>
      </c>
      <c r="N51" s="7"/>
      <c r="O51" s="7"/>
      <c r="P51" s="7"/>
      <c r="Q51" s="7"/>
    </row>
    <row r="52" spans="1:17" ht="12.75">
      <c r="A52" s="91" t="s">
        <v>61</v>
      </c>
      <c r="B52" s="82">
        <v>15.1</v>
      </c>
      <c r="C52" s="82">
        <v>2.3</v>
      </c>
      <c r="D52" s="82">
        <v>24.4</v>
      </c>
      <c r="E52" s="82">
        <v>42.1</v>
      </c>
      <c r="F52" s="82">
        <v>94</v>
      </c>
      <c r="G52" s="82">
        <v>45.7</v>
      </c>
      <c r="H52" s="82">
        <v>14.3</v>
      </c>
      <c r="I52" s="82">
        <v>7</v>
      </c>
      <c r="J52" s="82">
        <v>7.8</v>
      </c>
      <c r="K52" s="82">
        <v>61.6</v>
      </c>
      <c r="L52" s="82">
        <v>29.5</v>
      </c>
      <c r="M52" s="84">
        <v>25.9</v>
      </c>
      <c r="N52" s="7"/>
      <c r="O52" s="7"/>
      <c r="P52" s="7"/>
      <c r="Q52" s="7"/>
    </row>
    <row r="53" spans="1:17" ht="12.75">
      <c r="A53" s="91" t="s">
        <v>62</v>
      </c>
      <c r="B53" s="82">
        <v>12.8</v>
      </c>
      <c r="C53" s="82">
        <v>20.7</v>
      </c>
      <c r="D53" s="82">
        <v>0.6</v>
      </c>
      <c r="E53" s="82">
        <v>8.7</v>
      </c>
      <c r="F53" s="85">
        <v>9.7</v>
      </c>
      <c r="G53" s="85" t="s">
        <v>21</v>
      </c>
      <c r="H53" s="85" t="s">
        <v>21</v>
      </c>
      <c r="I53" s="82">
        <v>1</v>
      </c>
      <c r="J53" s="82">
        <v>1</v>
      </c>
      <c r="K53" s="82">
        <v>7.8</v>
      </c>
      <c r="L53" s="82">
        <v>26.3</v>
      </c>
      <c r="M53" s="84">
        <v>21.4</v>
      </c>
      <c r="N53" s="7"/>
      <c r="O53" s="7"/>
      <c r="P53" s="7"/>
      <c r="Q53" s="7"/>
    </row>
    <row r="54" spans="1:17" ht="12.75">
      <c r="A54" s="91" t="s">
        <v>63</v>
      </c>
      <c r="B54" s="82">
        <v>44.8</v>
      </c>
      <c r="C54" s="82">
        <v>8</v>
      </c>
      <c r="D54" s="82">
        <v>0.3</v>
      </c>
      <c r="E54" s="82">
        <v>3.3</v>
      </c>
      <c r="F54" s="85">
        <v>0.6</v>
      </c>
      <c r="G54" s="85">
        <v>0.4</v>
      </c>
      <c r="H54" s="85" t="s">
        <v>21</v>
      </c>
      <c r="I54" s="82">
        <v>0.2</v>
      </c>
      <c r="J54" s="85" t="s">
        <v>21</v>
      </c>
      <c r="K54" s="82">
        <v>19.5</v>
      </c>
      <c r="L54" s="82">
        <v>3.8</v>
      </c>
      <c r="M54" s="84">
        <v>7.4</v>
      </c>
      <c r="N54" s="7"/>
      <c r="O54" s="7"/>
      <c r="P54" s="7"/>
      <c r="Q54" s="7"/>
    </row>
    <row r="55" spans="1:17" ht="12.75">
      <c r="A55" s="91" t="s">
        <v>64</v>
      </c>
      <c r="B55" s="82">
        <v>33.1</v>
      </c>
      <c r="C55" s="85" t="s">
        <v>21</v>
      </c>
      <c r="D55" s="82">
        <v>9.9</v>
      </c>
      <c r="E55" s="82">
        <v>207.2</v>
      </c>
      <c r="F55" s="85" t="s">
        <v>21</v>
      </c>
      <c r="G55" s="85" t="s">
        <v>21</v>
      </c>
      <c r="H55" s="85" t="s">
        <v>21</v>
      </c>
      <c r="I55" s="85" t="s">
        <v>21</v>
      </c>
      <c r="J55" s="82">
        <v>12</v>
      </c>
      <c r="K55" s="82">
        <v>52.4</v>
      </c>
      <c r="L55" s="85" t="s">
        <v>21</v>
      </c>
      <c r="M55" s="86" t="s">
        <v>21</v>
      </c>
      <c r="N55" s="7"/>
      <c r="O55" s="7"/>
      <c r="P55" s="7"/>
      <c r="Q55" s="7"/>
    </row>
    <row r="56" spans="1:17" ht="13.5" thickBot="1">
      <c r="A56" s="92" t="s">
        <v>65</v>
      </c>
      <c r="B56" s="87">
        <v>105.6</v>
      </c>
      <c r="C56" s="88" t="s">
        <v>21</v>
      </c>
      <c r="D56" s="87">
        <v>3.8</v>
      </c>
      <c r="E56" s="87">
        <v>30.1</v>
      </c>
      <c r="F56" s="87">
        <v>9.3</v>
      </c>
      <c r="G56" s="87">
        <v>0.2</v>
      </c>
      <c r="H56" s="88" t="s">
        <v>21</v>
      </c>
      <c r="I56" s="88" t="s">
        <v>21</v>
      </c>
      <c r="J56" s="87">
        <v>6.7</v>
      </c>
      <c r="K56" s="87">
        <v>81.8</v>
      </c>
      <c r="L56" s="87">
        <v>49.5</v>
      </c>
      <c r="M56" s="89">
        <v>45.3</v>
      </c>
      <c r="N56" s="7"/>
      <c r="O56" s="7"/>
      <c r="P56" s="7"/>
      <c r="Q56" s="7"/>
    </row>
    <row r="57" spans="1:13" ht="12.75">
      <c r="A57" s="122" t="s">
        <v>66</v>
      </c>
      <c r="B57" s="122"/>
      <c r="C57" s="122"/>
      <c r="D57" s="122"/>
      <c r="E57" s="122"/>
      <c r="F57" s="122"/>
      <c r="G57" s="122"/>
      <c r="H57" s="3"/>
      <c r="I57" s="3"/>
      <c r="J57" s="3"/>
      <c r="K57" s="3"/>
      <c r="L57" s="3"/>
      <c r="M57" s="3"/>
    </row>
    <row r="58" spans="1:7" ht="12.75">
      <c r="A58" s="123"/>
      <c r="B58" s="123"/>
      <c r="C58" s="123"/>
      <c r="D58" s="123"/>
      <c r="E58" s="123"/>
      <c r="F58" s="123"/>
      <c r="G58" s="123"/>
    </row>
  </sheetData>
  <mergeCells count="4">
    <mergeCell ref="A3:M3"/>
    <mergeCell ref="A1:M1"/>
    <mergeCell ref="A57:G57"/>
    <mergeCell ref="A58:G58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8" transitionEvaluation="1"/>
  <dimension ref="A1:CR6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5.7109375" style="11" customWidth="1"/>
    <col min="2" max="7" width="13.7109375" style="11" customWidth="1"/>
    <col min="8" max="8" width="15.7109375" style="11" customWidth="1"/>
    <col min="9" max="9" width="11.57421875" style="11" customWidth="1"/>
    <col min="10" max="40" width="19.140625" style="0" customWidth="1"/>
    <col min="41" max="16384" width="19.140625" style="11" customWidth="1"/>
  </cols>
  <sheetData>
    <row r="1" spans="1:13" ht="18">
      <c r="A1" s="128" t="s">
        <v>0</v>
      </c>
      <c r="B1" s="128"/>
      <c r="C1" s="128"/>
      <c r="D1" s="128"/>
      <c r="E1" s="128"/>
      <c r="F1" s="128"/>
      <c r="G1" s="128"/>
      <c r="H1" s="128"/>
      <c r="I1" s="9"/>
      <c r="J1" s="10"/>
      <c r="K1" s="10"/>
      <c r="L1" s="10"/>
      <c r="M1" s="10"/>
    </row>
    <row r="2" spans="1:9" ht="12.75" customHeight="1">
      <c r="A2" s="12"/>
      <c r="B2" s="13"/>
      <c r="C2" s="13"/>
      <c r="D2" s="13"/>
      <c r="E2" s="13"/>
      <c r="F2" s="13"/>
      <c r="G2" s="13"/>
      <c r="H2" s="13"/>
      <c r="I2" s="13"/>
    </row>
    <row r="3" spans="1:9" ht="15">
      <c r="A3" s="129" t="s">
        <v>149</v>
      </c>
      <c r="B3" s="129"/>
      <c r="C3" s="129"/>
      <c r="D3" s="129"/>
      <c r="E3" s="129"/>
      <c r="F3" s="129"/>
      <c r="G3" s="129"/>
      <c r="H3" s="129"/>
      <c r="I3" s="14"/>
    </row>
    <row r="4" ht="12.75" customHeight="1" thickBot="1">
      <c r="B4" s="15"/>
    </row>
    <row r="5" spans="1:10" ht="12.75">
      <c r="A5" s="74"/>
      <c r="B5" s="125" t="s">
        <v>67</v>
      </c>
      <c r="C5" s="126"/>
      <c r="D5" s="127"/>
      <c r="E5" s="125" t="s">
        <v>68</v>
      </c>
      <c r="F5" s="126"/>
      <c r="G5" s="126"/>
      <c r="H5" s="126"/>
      <c r="I5" s="16"/>
      <c r="J5" s="17"/>
    </row>
    <row r="6" spans="1:10" ht="12.75">
      <c r="A6" s="18" t="s">
        <v>69</v>
      </c>
      <c r="B6" s="19" t="s">
        <v>70</v>
      </c>
      <c r="C6" s="19" t="s">
        <v>71</v>
      </c>
      <c r="D6" s="19"/>
      <c r="E6" s="20" t="s">
        <v>70</v>
      </c>
      <c r="F6" s="20" t="s">
        <v>71</v>
      </c>
      <c r="G6" s="19"/>
      <c r="H6" s="21" t="s">
        <v>72</v>
      </c>
      <c r="I6" s="17"/>
      <c r="J6" s="17"/>
    </row>
    <row r="7" spans="1:10" ht="12.75">
      <c r="A7" s="22" t="s">
        <v>73</v>
      </c>
      <c r="B7" s="23" t="s">
        <v>74</v>
      </c>
      <c r="C7" s="23" t="s">
        <v>74</v>
      </c>
      <c r="D7" s="23" t="s">
        <v>75</v>
      </c>
      <c r="E7" s="24" t="s">
        <v>74</v>
      </c>
      <c r="F7" s="24" t="s">
        <v>74</v>
      </c>
      <c r="G7" s="24" t="s">
        <v>75</v>
      </c>
      <c r="H7" s="25" t="s">
        <v>76</v>
      </c>
      <c r="I7" s="17"/>
      <c r="J7" s="17"/>
    </row>
    <row r="8" spans="1:96" ht="13.5" thickBot="1">
      <c r="A8" s="75"/>
      <c r="B8" s="26"/>
      <c r="C8" s="26"/>
      <c r="D8" s="26"/>
      <c r="E8" s="27"/>
      <c r="F8" s="27"/>
      <c r="G8" s="27"/>
      <c r="H8" s="28" t="s">
        <v>77</v>
      </c>
      <c r="I8" s="17"/>
      <c r="J8" s="17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 s="17"/>
      <c r="CP8" s="17"/>
      <c r="CQ8" s="17"/>
      <c r="CR8" s="29"/>
    </row>
    <row r="9" spans="1:96" ht="12.75">
      <c r="A9" s="30" t="s">
        <v>14</v>
      </c>
      <c r="B9" s="93">
        <v>35.2</v>
      </c>
      <c r="C9" s="93">
        <v>-0.8</v>
      </c>
      <c r="D9" s="93">
        <v>14.4</v>
      </c>
      <c r="E9" s="93">
        <v>34.4</v>
      </c>
      <c r="F9" s="93">
        <v>2.6</v>
      </c>
      <c r="G9" s="93">
        <v>14.9</v>
      </c>
      <c r="H9" s="94" t="s">
        <v>21</v>
      </c>
      <c r="I9" s="17"/>
      <c r="J9" s="17"/>
      <c r="CN9"/>
      <c r="CO9" s="17"/>
      <c r="CP9" s="17"/>
      <c r="CQ9" s="17"/>
      <c r="CR9" s="17"/>
    </row>
    <row r="10" spans="1:10" ht="12.75">
      <c r="A10" s="30" t="s">
        <v>15</v>
      </c>
      <c r="B10" s="93">
        <v>38.6</v>
      </c>
      <c r="C10" s="93">
        <v>-4</v>
      </c>
      <c r="D10" s="93">
        <v>13.6</v>
      </c>
      <c r="E10" s="93">
        <v>34.4</v>
      </c>
      <c r="F10" s="93" t="s">
        <v>21</v>
      </c>
      <c r="G10" s="93">
        <v>13.8</v>
      </c>
      <c r="H10" s="94">
        <v>1</v>
      </c>
      <c r="I10" s="17"/>
      <c r="J10" s="17"/>
    </row>
    <row r="11" spans="1:10" ht="12.75">
      <c r="A11" s="30" t="s">
        <v>16</v>
      </c>
      <c r="B11" s="93">
        <v>41.2</v>
      </c>
      <c r="C11" s="93">
        <v>-13.2</v>
      </c>
      <c r="D11" s="93">
        <v>11.5</v>
      </c>
      <c r="E11" s="93">
        <v>35</v>
      </c>
      <c r="F11" s="93">
        <v>-6.9</v>
      </c>
      <c r="G11" s="93">
        <v>11.8</v>
      </c>
      <c r="H11" s="94">
        <v>42</v>
      </c>
      <c r="I11" s="17"/>
      <c r="J11" s="17"/>
    </row>
    <row r="12" spans="1:10" ht="12.75">
      <c r="A12" s="30" t="s">
        <v>17</v>
      </c>
      <c r="B12" s="93">
        <v>42.6</v>
      </c>
      <c r="C12" s="93">
        <v>-7</v>
      </c>
      <c r="D12" s="93">
        <v>14.5</v>
      </c>
      <c r="E12" s="93">
        <v>37.8</v>
      </c>
      <c r="F12" s="93">
        <v>-4</v>
      </c>
      <c r="G12" s="93">
        <v>14.9</v>
      </c>
      <c r="H12" s="94">
        <v>26</v>
      </c>
      <c r="I12" s="17"/>
      <c r="J12" s="17"/>
    </row>
    <row r="13" spans="1:10" ht="12.75">
      <c r="A13" s="30" t="s">
        <v>18</v>
      </c>
      <c r="B13" s="93">
        <v>36.4</v>
      </c>
      <c r="C13" s="93">
        <v>-4.8</v>
      </c>
      <c r="D13" s="93">
        <v>13.8</v>
      </c>
      <c r="E13" s="93">
        <v>31.5</v>
      </c>
      <c r="F13" s="93">
        <v>-1.9</v>
      </c>
      <c r="G13" s="93">
        <v>14.4</v>
      </c>
      <c r="H13" s="94">
        <v>7</v>
      </c>
      <c r="I13" s="17"/>
      <c r="J13" s="17"/>
    </row>
    <row r="14" spans="1:10" ht="12.75">
      <c r="A14" s="30" t="s">
        <v>19</v>
      </c>
      <c r="B14" s="93">
        <v>37.6</v>
      </c>
      <c r="C14" s="93">
        <v>-4</v>
      </c>
      <c r="D14" s="93">
        <v>14.1</v>
      </c>
      <c r="E14" s="93">
        <v>35.8</v>
      </c>
      <c r="F14" s="93">
        <v>-3.2</v>
      </c>
      <c r="G14" s="93">
        <v>14.7</v>
      </c>
      <c r="H14" s="94">
        <v>3</v>
      </c>
      <c r="I14" s="17"/>
      <c r="J14" s="17"/>
    </row>
    <row r="15" spans="1:10" ht="12.75">
      <c r="A15" s="30" t="s">
        <v>20</v>
      </c>
      <c r="B15" s="93">
        <v>41.7</v>
      </c>
      <c r="C15" s="93">
        <v>-6.6</v>
      </c>
      <c r="D15" s="93">
        <v>14.3</v>
      </c>
      <c r="E15" s="93" t="s">
        <v>21</v>
      </c>
      <c r="F15" s="93" t="s">
        <v>21</v>
      </c>
      <c r="G15" s="93" t="s">
        <v>21</v>
      </c>
      <c r="H15" s="94" t="s">
        <v>21</v>
      </c>
      <c r="I15" s="17"/>
      <c r="J15" s="17"/>
    </row>
    <row r="16" spans="1:10" ht="12.75">
      <c r="A16" s="30" t="s">
        <v>22</v>
      </c>
      <c r="B16" s="93">
        <v>38</v>
      </c>
      <c r="C16" s="93">
        <v>-10</v>
      </c>
      <c r="D16" s="93">
        <v>13.2</v>
      </c>
      <c r="E16" s="93">
        <v>33.4</v>
      </c>
      <c r="F16" s="93">
        <v>-1.6</v>
      </c>
      <c r="G16" s="93">
        <v>13.8</v>
      </c>
      <c r="H16" s="94">
        <v>3</v>
      </c>
      <c r="I16" s="17"/>
      <c r="J16" s="17"/>
    </row>
    <row r="17" spans="1:10" ht="12.75">
      <c r="A17" s="30" t="s">
        <v>23</v>
      </c>
      <c r="B17" s="93">
        <v>38.7</v>
      </c>
      <c r="C17" s="93">
        <v>-17.8</v>
      </c>
      <c r="D17" s="93">
        <v>11.5</v>
      </c>
      <c r="E17" s="93">
        <v>35.6</v>
      </c>
      <c r="F17" s="93">
        <v>-7</v>
      </c>
      <c r="G17" s="93">
        <v>11.9</v>
      </c>
      <c r="H17" s="94">
        <v>57</v>
      </c>
      <c r="I17" s="17"/>
      <c r="J17" s="17"/>
    </row>
    <row r="18" spans="1:10" ht="12.75">
      <c r="A18" s="30" t="s">
        <v>78</v>
      </c>
      <c r="B18" s="93">
        <v>41.2</v>
      </c>
      <c r="C18" s="93" t="s">
        <v>79</v>
      </c>
      <c r="D18" s="93">
        <v>12.5</v>
      </c>
      <c r="E18" s="93">
        <v>37</v>
      </c>
      <c r="F18" s="93">
        <v>-6.2</v>
      </c>
      <c r="G18" s="93">
        <v>13.3</v>
      </c>
      <c r="H18" s="94">
        <v>31</v>
      </c>
      <c r="I18" s="17"/>
      <c r="J18" s="17"/>
    </row>
    <row r="19" spans="1:10" ht="12.75">
      <c r="A19" s="30" t="s">
        <v>80</v>
      </c>
      <c r="B19" s="93">
        <v>42.8</v>
      </c>
      <c r="C19" s="93">
        <v>-9.2</v>
      </c>
      <c r="D19" s="93">
        <v>13.5</v>
      </c>
      <c r="E19" s="93">
        <v>36.8</v>
      </c>
      <c r="F19" s="93">
        <v>-5.4</v>
      </c>
      <c r="G19" s="93">
        <v>14</v>
      </c>
      <c r="H19" s="94">
        <v>34</v>
      </c>
      <c r="I19" s="17"/>
      <c r="J19" s="17"/>
    </row>
    <row r="20" spans="1:10" ht="12.75">
      <c r="A20" s="30" t="s">
        <v>26</v>
      </c>
      <c r="B20" s="93">
        <v>39.6</v>
      </c>
      <c r="C20" s="93">
        <v>-10.4</v>
      </c>
      <c r="D20" s="93">
        <v>12.6</v>
      </c>
      <c r="E20" s="93">
        <v>33.4</v>
      </c>
      <c r="F20" s="93">
        <v>-6.8</v>
      </c>
      <c r="G20" s="93">
        <v>11</v>
      </c>
      <c r="H20" s="94">
        <v>61</v>
      </c>
      <c r="I20" s="17"/>
      <c r="J20" s="17"/>
    </row>
    <row r="21" spans="1:10" ht="12.75">
      <c r="A21" s="30" t="s">
        <v>27</v>
      </c>
      <c r="B21" s="93">
        <v>38</v>
      </c>
      <c r="C21" s="93">
        <v>-22</v>
      </c>
      <c r="D21" s="93">
        <v>10.1</v>
      </c>
      <c r="E21" s="93">
        <v>36.4</v>
      </c>
      <c r="F21" s="93">
        <v>-7.6</v>
      </c>
      <c r="G21" s="93">
        <v>11.2</v>
      </c>
      <c r="H21" s="94">
        <v>71</v>
      </c>
      <c r="I21" s="17"/>
      <c r="J21" s="17"/>
    </row>
    <row r="22" spans="1:10" ht="12.75">
      <c r="A22" s="30" t="s">
        <v>28</v>
      </c>
      <c r="B22" s="93">
        <v>37.6</v>
      </c>
      <c r="C22" s="93">
        <v>-14</v>
      </c>
      <c r="D22" s="93">
        <v>10.6</v>
      </c>
      <c r="E22" s="93">
        <v>35</v>
      </c>
      <c r="F22" s="93">
        <v>-10</v>
      </c>
      <c r="G22" s="93">
        <v>11.3</v>
      </c>
      <c r="H22" s="94">
        <v>66</v>
      </c>
      <c r="I22" s="17"/>
      <c r="J22" s="17"/>
    </row>
    <row r="23" spans="1:10" ht="12.75">
      <c r="A23" s="30" t="s">
        <v>29</v>
      </c>
      <c r="B23" s="93">
        <v>40.2</v>
      </c>
      <c r="C23" s="93">
        <v>-11.5</v>
      </c>
      <c r="D23" s="93">
        <v>12.3</v>
      </c>
      <c r="E23" s="93">
        <v>37.4</v>
      </c>
      <c r="F23" s="93">
        <v>-6.2</v>
      </c>
      <c r="G23" s="93">
        <v>12.7</v>
      </c>
      <c r="H23" s="94">
        <v>48</v>
      </c>
      <c r="I23" s="17"/>
      <c r="J23" s="17"/>
    </row>
    <row r="24" spans="1:10" ht="12.75">
      <c r="A24" s="30" t="s">
        <v>30</v>
      </c>
      <c r="B24" s="93">
        <v>41</v>
      </c>
      <c r="C24" s="93">
        <v>-13.4</v>
      </c>
      <c r="D24" s="93">
        <v>12.7</v>
      </c>
      <c r="E24" s="93">
        <v>36.8</v>
      </c>
      <c r="F24" s="93">
        <v>-5.4</v>
      </c>
      <c r="G24" s="93">
        <v>13</v>
      </c>
      <c r="H24" s="94">
        <v>51</v>
      </c>
      <c r="I24" s="17"/>
      <c r="J24" s="17"/>
    </row>
    <row r="25" spans="1:10" ht="12.75">
      <c r="A25" s="30" t="s">
        <v>31</v>
      </c>
      <c r="B25" s="93">
        <v>39.4</v>
      </c>
      <c r="C25" s="93">
        <v>-13</v>
      </c>
      <c r="D25" s="93">
        <v>11.7</v>
      </c>
      <c r="E25" s="93">
        <v>36.4</v>
      </c>
      <c r="F25" s="93">
        <v>-7.8</v>
      </c>
      <c r="G25" s="93">
        <v>11.9</v>
      </c>
      <c r="H25" s="94">
        <v>80</v>
      </c>
      <c r="I25" s="17"/>
      <c r="J25" s="17"/>
    </row>
    <row r="26" spans="1:10" ht="12.75">
      <c r="A26" s="30" t="s">
        <v>32</v>
      </c>
      <c r="B26" s="93">
        <v>37.6</v>
      </c>
      <c r="C26" s="93">
        <v>-16</v>
      </c>
      <c r="D26" s="93">
        <v>10.4</v>
      </c>
      <c r="E26" s="93">
        <v>35.4</v>
      </c>
      <c r="F26" s="93">
        <v>-9</v>
      </c>
      <c r="G26" s="93">
        <v>11.2</v>
      </c>
      <c r="H26" s="94">
        <v>74</v>
      </c>
      <c r="I26" s="17"/>
      <c r="J26" s="17"/>
    </row>
    <row r="27" spans="1:10" ht="12.75">
      <c r="A27" s="30" t="s">
        <v>33</v>
      </c>
      <c r="B27" s="93">
        <v>38.6</v>
      </c>
      <c r="C27" s="93">
        <v>-15.2</v>
      </c>
      <c r="D27" s="93">
        <v>11.9</v>
      </c>
      <c r="E27" s="93">
        <v>35.8</v>
      </c>
      <c r="F27" s="93">
        <v>-9.4</v>
      </c>
      <c r="G27" s="93">
        <v>12.5</v>
      </c>
      <c r="H27" s="94">
        <v>46</v>
      </c>
      <c r="I27" s="17"/>
      <c r="J27" s="17"/>
    </row>
    <row r="28" spans="1:10" ht="12.75">
      <c r="A28" s="30" t="s">
        <v>34</v>
      </c>
      <c r="B28" s="93">
        <v>40.6</v>
      </c>
      <c r="C28" s="93">
        <v>-8.6</v>
      </c>
      <c r="D28" s="93">
        <v>14.4</v>
      </c>
      <c r="E28" s="93">
        <v>36.4</v>
      </c>
      <c r="F28" s="93">
        <v>-2</v>
      </c>
      <c r="G28" s="93">
        <v>15</v>
      </c>
      <c r="H28" s="94">
        <v>14</v>
      </c>
      <c r="I28" s="17"/>
      <c r="J28" s="17"/>
    </row>
    <row r="29" spans="1:10" ht="12.75">
      <c r="A29" s="30" t="s">
        <v>35</v>
      </c>
      <c r="B29" s="93">
        <v>40.2</v>
      </c>
      <c r="C29" s="93" t="s">
        <v>81</v>
      </c>
      <c r="D29" s="93">
        <v>13.5</v>
      </c>
      <c r="E29" s="93">
        <v>35</v>
      </c>
      <c r="F29" s="93">
        <v>-11</v>
      </c>
      <c r="G29" s="93">
        <v>10.6</v>
      </c>
      <c r="H29" s="94">
        <v>122</v>
      </c>
      <c r="I29" s="17"/>
      <c r="J29" s="17"/>
    </row>
    <row r="30" spans="1:10" ht="12.75">
      <c r="A30" s="30" t="s">
        <v>36</v>
      </c>
      <c r="B30" s="93">
        <v>39.6</v>
      </c>
      <c r="C30" s="93" t="s">
        <v>82</v>
      </c>
      <c r="D30" s="93">
        <v>12.5</v>
      </c>
      <c r="E30" s="93">
        <v>36</v>
      </c>
      <c r="F30" s="93">
        <v>-8.3</v>
      </c>
      <c r="G30" s="93">
        <v>13.1</v>
      </c>
      <c r="H30" s="94">
        <v>64</v>
      </c>
      <c r="I30" s="17"/>
      <c r="J30" s="17"/>
    </row>
    <row r="31" spans="1:10" ht="12.75">
      <c r="A31" s="30" t="s">
        <v>37</v>
      </c>
      <c r="B31" s="93">
        <v>42.4</v>
      </c>
      <c r="C31" s="93">
        <v>-9</v>
      </c>
      <c r="D31" s="93">
        <v>15.3</v>
      </c>
      <c r="E31" s="93">
        <v>40.3</v>
      </c>
      <c r="F31" s="93">
        <v>-5.8</v>
      </c>
      <c r="G31" s="93">
        <v>15.8</v>
      </c>
      <c r="H31" s="94">
        <v>34</v>
      </c>
      <c r="I31" s="17"/>
      <c r="J31" s="17"/>
    </row>
    <row r="32" spans="1:10" ht="12.75">
      <c r="A32" s="30" t="s">
        <v>38</v>
      </c>
      <c r="B32" s="93">
        <v>42.6</v>
      </c>
      <c r="C32" s="93" t="s">
        <v>83</v>
      </c>
      <c r="D32" s="93">
        <v>13.6</v>
      </c>
      <c r="E32" s="93">
        <v>38.5</v>
      </c>
      <c r="F32" s="93">
        <v>-8.5</v>
      </c>
      <c r="G32" s="93">
        <v>14.6</v>
      </c>
      <c r="H32" s="94">
        <v>61</v>
      </c>
      <c r="I32" s="17"/>
      <c r="J32" s="17"/>
    </row>
    <row r="33" spans="1:10" ht="12.75">
      <c r="A33" s="30" t="s">
        <v>39</v>
      </c>
      <c r="B33" s="93">
        <v>43.4</v>
      </c>
      <c r="C33" s="93">
        <v>-13.8</v>
      </c>
      <c r="D33" s="93">
        <v>14.7</v>
      </c>
      <c r="E33" s="93">
        <v>40.2</v>
      </c>
      <c r="F33" s="93">
        <v>-5.5</v>
      </c>
      <c r="G33" s="93">
        <v>15.7</v>
      </c>
      <c r="H33" s="94">
        <v>34</v>
      </c>
      <c r="I33" s="17"/>
      <c r="J33" s="17"/>
    </row>
    <row r="34" spans="1:10" ht="12.75">
      <c r="A34" s="30" t="s">
        <v>40</v>
      </c>
      <c r="B34" s="93">
        <v>42</v>
      </c>
      <c r="C34" s="93" t="s">
        <v>84</v>
      </c>
      <c r="D34" s="93">
        <v>16.1</v>
      </c>
      <c r="E34" s="93">
        <v>40.2</v>
      </c>
      <c r="F34" s="93">
        <v>-2.8</v>
      </c>
      <c r="G34" s="93">
        <v>16.1</v>
      </c>
      <c r="H34" s="94">
        <v>11</v>
      </c>
      <c r="I34" s="17"/>
      <c r="J34" s="17"/>
    </row>
    <row r="35" spans="1:10" ht="12.75">
      <c r="A35" s="30" t="s">
        <v>41</v>
      </c>
      <c r="B35" s="93">
        <v>44.4</v>
      </c>
      <c r="C35" s="93">
        <v>-6.6</v>
      </c>
      <c r="D35" s="93">
        <v>16.6</v>
      </c>
      <c r="E35" s="93">
        <v>40.6</v>
      </c>
      <c r="F35" s="93">
        <v>-5</v>
      </c>
      <c r="G35" s="93">
        <v>17</v>
      </c>
      <c r="H35" s="94">
        <v>21</v>
      </c>
      <c r="I35" s="17"/>
      <c r="J35" s="17"/>
    </row>
    <row r="36" spans="1:10" ht="12.75">
      <c r="A36" s="30" t="s">
        <v>42</v>
      </c>
      <c r="B36" s="93">
        <v>46.6</v>
      </c>
      <c r="C36" s="93">
        <v>-4.8</v>
      </c>
      <c r="D36" s="93">
        <v>18.6</v>
      </c>
      <c r="E36" s="93">
        <v>41.8</v>
      </c>
      <c r="F36" s="93">
        <v>0.3</v>
      </c>
      <c r="G36" s="93">
        <v>19.5</v>
      </c>
      <c r="H36" s="94" t="s">
        <v>21</v>
      </c>
      <c r="I36" s="17"/>
      <c r="J36" s="17"/>
    </row>
    <row r="37" spans="1:10" ht="12.75">
      <c r="A37" s="30" t="s">
        <v>43</v>
      </c>
      <c r="B37" s="93">
        <v>43</v>
      </c>
      <c r="C37" s="93">
        <v>-2.6</v>
      </c>
      <c r="D37" s="93">
        <v>18.1</v>
      </c>
      <c r="E37" s="93">
        <v>40.2</v>
      </c>
      <c r="F37" s="93">
        <v>0.2</v>
      </c>
      <c r="G37" s="93">
        <v>18</v>
      </c>
      <c r="H37" s="94" t="s">
        <v>21</v>
      </c>
      <c r="I37" s="17"/>
      <c r="J37" s="17"/>
    </row>
    <row r="38" spans="1:10" ht="12.75">
      <c r="A38" s="30" t="s">
        <v>85</v>
      </c>
      <c r="B38" s="93">
        <v>44.7</v>
      </c>
      <c r="C38" s="93">
        <v>-5.4</v>
      </c>
      <c r="D38" s="93">
        <v>17.7</v>
      </c>
      <c r="E38" s="93">
        <v>41.4</v>
      </c>
      <c r="F38" s="93">
        <v>-0.4</v>
      </c>
      <c r="G38" s="93">
        <v>18.2</v>
      </c>
      <c r="H38" s="94">
        <v>1</v>
      </c>
      <c r="I38" s="17"/>
      <c r="J38" s="17"/>
    </row>
    <row r="39" spans="1:10" ht="12.75">
      <c r="A39" s="30" t="s">
        <v>45</v>
      </c>
      <c r="B39" s="93">
        <v>46.6</v>
      </c>
      <c r="C39" s="93">
        <v>-7.8</v>
      </c>
      <c r="D39" s="93">
        <v>17.6</v>
      </c>
      <c r="E39" s="93">
        <v>43.8</v>
      </c>
      <c r="F39" s="93">
        <v>-1.8</v>
      </c>
      <c r="G39" s="93">
        <v>18.2</v>
      </c>
      <c r="H39" s="94">
        <v>8</v>
      </c>
      <c r="I39" s="17"/>
      <c r="J39" s="17"/>
    </row>
    <row r="40" spans="1:10" ht="12.75">
      <c r="A40" s="30" t="s">
        <v>46</v>
      </c>
      <c r="B40" s="93">
        <v>43.5</v>
      </c>
      <c r="C40" s="93" t="s">
        <v>84</v>
      </c>
      <c r="D40" s="93">
        <v>16.9</v>
      </c>
      <c r="E40" s="93">
        <v>27.6</v>
      </c>
      <c r="F40" s="93">
        <v>7.1</v>
      </c>
      <c r="G40" s="93">
        <v>16.5</v>
      </c>
      <c r="H40" s="94" t="s">
        <v>21</v>
      </c>
      <c r="I40" s="17"/>
      <c r="J40" s="17"/>
    </row>
    <row r="41" spans="1:10" ht="12.75">
      <c r="A41" s="30" t="s">
        <v>47</v>
      </c>
      <c r="B41" s="93">
        <v>42.6</v>
      </c>
      <c r="C41" s="93">
        <v>-14.2</v>
      </c>
      <c r="D41" s="93">
        <v>15.1</v>
      </c>
      <c r="E41" s="93">
        <v>40.6</v>
      </c>
      <c r="F41" s="93">
        <v>-5.8</v>
      </c>
      <c r="G41" s="93">
        <v>15.8</v>
      </c>
      <c r="H41" s="94">
        <v>39</v>
      </c>
      <c r="I41" s="17"/>
      <c r="J41" s="17"/>
    </row>
    <row r="42" spans="1:10" ht="12.75">
      <c r="A42" s="30" t="s">
        <v>48</v>
      </c>
      <c r="B42" s="93">
        <v>44.2</v>
      </c>
      <c r="C42" s="93" t="s">
        <v>86</v>
      </c>
      <c r="D42" s="93">
        <v>18</v>
      </c>
      <c r="E42" s="93">
        <v>41</v>
      </c>
      <c r="F42" s="93">
        <v>2.4</v>
      </c>
      <c r="G42" s="93">
        <v>18.3</v>
      </c>
      <c r="H42" s="94" t="s">
        <v>21</v>
      </c>
      <c r="I42" s="17"/>
      <c r="J42" s="17"/>
    </row>
    <row r="43" spans="1:10" ht="12.75">
      <c r="A43" s="30" t="s">
        <v>49</v>
      </c>
      <c r="B43" s="93">
        <v>41.2</v>
      </c>
      <c r="C43" s="93">
        <v>0.4</v>
      </c>
      <c r="D43" s="93">
        <v>18.5</v>
      </c>
      <c r="E43" s="93">
        <v>37.6</v>
      </c>
      <c r="F43" s="93">
        <v>5.8</v>
      </c>
      <c r="G43" s="93">
        <v>19.2</v>
      </c>
      <c r="H43" s="94" t="s">
        <v>21</v>
      </c>
      <c r="I43" s="17"/>
      <c r="J43" s="17"/>
    </row>
    <row r="44" spans="1:10" ht="12.75">
      <c r="A44" s="30" t="s">
        <v>50</v>
      </c>
      <c r="B44" s="93">
        <v>46.1</v>
      </c>
      <c r="C44" s="93">
        <v>-5</v>
      </c>
      <c r="D44" s="93">
        <v>17.8</v>
      </c>
      <c r="E44" s="93">
        <v>42.6</v>
      </c>
      <c r="F44" s="93">
        <v>-2.2</v>
      </c>
      <c r="G44" s="93">
        <v>18.3</v>
      </c>
      <c r="H44" s="94">
        <v>10</v>
      </c>
      <c r="I44" s="17"/>
      <c r="J44" s="17"/>
    </row>
    <row r="45" spans="1:10" ht="12.75">
      <c r="A45" s="30" t="s">
        <v>51</v>
      </c>
      <c r="B45" s="93">
        <v>41.4</v>
      </c>
      <c r="C45" s="93">
        <v>-2.6</v>
      </c>
      <c r="D45" s="93">
        <v>17.8</v>
      </c>
      <c r="E45" s="93">
        <v>36.4</v>
      </c>
      <c r="F45" s="93">
        <v>1</v>
      </c>
      <c r="G45" s="93">
        <v>18.4</v>
      </c>
      <c r="H45" s="94" t="s">
        <v>21</v>
      </c>
      <c r="I45" s="17"/>
      <c r="J45" s="17"/>
    </row>
    <row r="46" spans="1:10" ht="12.75">
      <c r="A46" s="30" t="s">
        <v>52</v>
      </c>
      <c r="B46" s="93">
        <v>43.4</v>
      </c>
      <c r="C46" s="93" t="s">
        <v>87</v>
      </c>
      <c r="D46" s="93">
        <v>17.2</v>
      </c>
      <c r="E46" s="93">
        <v>40.3</v>
      </c>
      <c r="F46" s="93">
        <v>0.6</v>
      </c>
      <c r="G46" s="93">
        <v>18.6</v>
      </c>
      <c r="H46" s="94" t="s">
        <v>21</v>
      </c>
      <c r="I46" s="17"/>
      <c r="J46" s="17"/>
    </row>
    <row r="47" spans="1:10" ht="12.75">
      <c r="A47" s="30" t="s">
        <v>53</v>
      </c>
      <c r="B47" s="93">
        <v>38.8</v>
      </c>
      <c r="C47" s="93">
        <v>-4.4</v>
      </c>
      <c r="D47" s="93">
        <v>17</v>
      </c>
      <c r="E47" s="93">
        <v>35.2</v>
      </c>
      <c r="F47" s="93">
        <v>1.4</v>
      </c>
      <c r="G47" s="93">
        <v>17.9</v>
      </c>
      <c r="H47" s="94" t="s">
        <v>21</v>
      </c>
      <c r="I47" s="17"/>
      <c r="J47" s="17"/>
    </row>
    <row r="48" spans="1:10" ht="12.75">
      <c r="A48" s="30" t="s">
        <v>54</v>
      </c>
      <c r="B48" s="93">
        <v>40.6</v>
      </c>
      <c r="C48" s="93">
        <v>-6</v>
      </c>
      <c r="D48" s="93">
        <v>16</v>
      </c>
      <c r="E48" s="93">
        <v>26.9</v>
      </c>
      <c r="F48" s="93">
        <v>10.3</v>
      </c>
      <c r="G48" s="93">
        <v>18.7</v>
      </c>
      <c r="H48" s="94" t="s">
        <v>21</v>
      </c>
      <c r="I48" s="17"/>
      <c r="J48" s="17"/>
    </row>
    <row r="49" spans="1:10" ht="12.75">
      <c r="A49" s="30" t="s">
        <v>55</v>
      </c>
      <c r="B49" s="93">
        <v>34.2</v>
      </c>
      <c r="C49" s="93">
        <v>-7.2</v>
      </c>
      <c r="D49" s="93">
        <v>15.5</v>
      </c>
      <c r="E49" s="95">
        <v>34</v>
      </c>
      <c r="F49" s="95" t="s">
        <v>21</v>
      </c>
      <c r="G49" s="95">
        <v>16</v>
      </c>
      <c r="H49" s="96">
        <v>1</v>
      </c>
      <c r="I49" s="17"/>
      <c r="J49" s="17"/>
    </row>
    <row r="50" spans="1:10" ht="12.75">
      <c r="A50" s="30" t="s">
        <v>88</v>
      </c>
      <c r="B50" s="93">
        <v>39</v>
      </c>
      <c r="C50" s="93" t="s">
        <v>89</v>
      </c>
      <c r="D50" s="93">
        <v>14.3</v>
      </c>
      <c r="E50" s="93">
        <v>35.6</v>
      </c>
      <c r="F50" s="93">
        <v>-4.4</v>
      </c>
      <c r="G50" s="93">
        <v>14.8</v>
      </c>
      <c r="H50" s="94">
        <v>37</v>
      </c>
      <c r="I50" s="17"/>
      <c r="J50" s="17"/>
    </row>
    <row r="51" spans="1:10" ht="12.75">
      <c r="A51" s="30" t="s">
        <v>90</v>
      </c>
      <c r="B51" s="93">
        <v>42.8</v>
      </c>
      <c r="C51" s="93">
        <v>-15.4</v>
      </c>
      <c r="D51" s="93">
        <v>14.7</v>
      </c>
      <c r="E51" s="93">
        <v>39</v>
      </c>
      <c r="F51" s="93">
        <v>-7</v>
      </c>
      <c r="G51" s="93">
        <v>15.5</v>
      </c>
      <c r="H51" s="94">
        <v>40</v>
      </c>
      <c r="I51" s="17"/>
      <c r="J51" s="17"/>
    </row>
    <row r="52" spans="1:10" ht="12.75">
      <c r="A52" s="30" t="s">
        <v>91</v>
      </c>
      <c r="B52" s="93">
        <v>43</v>
      </c>
      <c r="C52" s="93">
        <v>-3.3</v>
      </c>
      <c r="D52" s="93">
        <v>17.3</v>
      </c>
      <c r="E52" s="93">
        <v>38</v>
      </c>
      <c r="F52" s="93">
        <v>-1.1</v>
      </c>
      <c r="G52" s="93">
        <v>18.1</v>
      </c>
      <c r="H52" s="94">
        <v>3</v>
      </c>
      <c r="I52" s="17"/>
      <c r="J52" s="17"/>
    </row>
    <row r="53" spans="1:10" ht="12.75">
      <c r="A53" s="30" t="s">
        <v>59</v>
      </c>
      <c r="B53" s="93">
        <v>42.6</v>
      </c>
      <c r="C53" s="93">
        <v>-10.4</v>
      </c>
      <c r="D53" s="93">
        <v>15</v>
      </c>
      <c r="E53" s="93">
        <v>38.2</v>
      </c>
      <c r="F53" s="93">
        <v>-5.8</v>
      </c>
      <c r="G53" s="93">
        <v>15.8</v>
      </c>
      <c r="H53" s="94">
        <v>23</v>
      </c>
      <c r="I53" s="17"/>
      <c r="J53" s="17"/>
    </row>
    <row r="54" spans="1:10" ht="12.75">
      <c r="A54" s="30" t="s">
        <v>60</v>
      </c>
      <c r="B54" s="93">
        <v>42.6</v>
      </c>
      <c r="C54" s="93" t="s">
        <v>92</v>
      </c>
      <c r="D54" s="93">
        <v>13.6</v>
      </c>
      <c r="E54" s="93" t="s">
        <v>21</v>
      </c>
      <c r="F54" s="93" t="s">
        <v>21</v>
      </c>
      <c r="G54" s="93" t="s">
        <v>21</v>
      </c>
      <c r="H54" s="94" t="s">
        <v>21</v>
      </c>
      <c r="I54" s="17"/>
      <c r="J54" s="17"/>
    </row>
    <row r="55" spans="1:10" ht="12.75">
      <c r="A55" s="30" t="s">
        <v>61</v>
      </c>
      <c r="B55" s="93">
        <v>39.5</v>
      </c>
      <c r="C55" s="93">
        <v>-19.5</v>
      </c>
      <c r="D55" s="93">
        <v>11.8</v>
      </c>
      <c r="E55" s="93">
        <v>36.4</v>
      </c>
      <c r="F55" s="93">
        <v>-9</v>
      </c>
      <c r="G55" s="93">
        <v>11.5</v>
      </c>
      <c r="H55" s="94">
        <v>101</v>
      </c>
      <c r="I55" s="17"/>
      <c r="J55" s="17"/>
    </row>
    <row r="56" spans="1:10" ht="12.75">
      <c r="A56" s="30" t="s">
        <v>93</v>
      </c>
      <c r="B56" s="93">
        <v>40.6</v>
      </c>
      <c r="C56" s="93">
        <v>10</v>
      </c>
      <c r="D56" s="93">
        <v>21.2</v>
      </c>
      <c r="E56" s="93">
        <v>39.7</v>
      </c>
      <c r="F56" s="93">
        <v>12</v>
      </c>
      <c r="G56" s="93">
        <v>21.1</v>
      </c>
      <c r="H56" s="94" t="s">
        <v>21</v>
      </c>
      <c r="I56" s="17"/>
      <c r="J56" s="17"/>
    </row>
    <row r="57" spans="1:10" ht="12.75">
      <c r="A57" s="30" t="s">
        <v>63</v>
      </c>
      <c r="B57" s="93">
        <v>38</v>
      </c>
      <c r="C57" s="93">
        <v>9.4</v>
      </c>
      <c r="D57" s="93">
        <v>20.3</v>
      </c>
      <c r="E57" s="93">
        <v>31.7</v>
      </c>
      <c r="F57" s="93">
        <v>11.2</v>
      </c>
      <c r="G57" s="93">
        <v>21.2</v>
      </c>
      <c r="H57" s="94" t="s">
        <v>21</v>
      </c>
      <c r="I57" s="17"/>
      <c r="J57" s="17"/>
    </row>
    <row r="58" spans="1:10" ht="12.75">
      <c r="A58" s="30" t="s">
        <v>64</v>
      </c>
      <c r="B58" s="93" t="s">
        <v>21</v>
      </c>
      <c r="C58" s="93" t="s">
        <v>21</v>
      </c>
      <c r="D58" s="93" t="s">
        <v>21</v>
      </c>
      <c r="E58" s="93" t="s">
        <v>21</v>
      </c>
      <c r="F58" s="93" t="s">
        <v>21</v>
      </c>
      <c r="G58" s="93" t="s">
        <v>21</v>
      </c>
      <c r="H58" s="94" t="s">
        <v>21</v>
      </c>
      <c r="I58" s="17"/>
      <c r="J58" s="17"/>
    </row>
    <row r="59" spans="1:10" ht="13.5" thickBot="1">
      <c r="A59" s="31" t="s">
        <v>65</v>
      </c>
      <c r="B59" s="93">
        <v>41.8</v>
      </c>
      <c r="C59" s="93">
        <v>1</v>
      </c>
      <c r="D59" s="93">
        <v>18.6</v>
      </c>
      <c r="E59" s="97">
        <v>36</v>
      </c>
      <c r="F59" s="97">
        <v>5.6</v>
      </c>
      <c r="G59" s="97">
        <v>18.7</v>
      </c>
      <c r="H59" s="98" t="s">
        <v>21</v>
      </c>
      <c r="I59" s="17"/>
      <c r="J59" s="17"/>
    </row>
    <row r="60" spans="1:9" ht="12.75">
      <c r="A60" s="124" t="s">
        <v>94</v>
      </c>
      <c r="B60" s="124"/>
      <c r="C60" s="124"/>
      <c r="D60" s="124"/>
      <c r="E60" s="124"/>
      <c r="F60" s="32"/>
      <c r="G60" s="32"/>
      <c r="H60" s="32"/>
      <c r="I60" s="32"/>
    </row>
    <row r="63" spans="1:9" ht="12.75">
      <c r="A63" s="32"/>
      <c r="B63" s="32"/>
      <c r="C63" s="32"/>
      <c r="D63" s="32"/>
      <c r="E63" s="32"/>
      <c r="F63" s="32"/>
      <c r="G63" s="32"/>
      <c r="H63" s="32"/>
      <c r="I63" s="32"/>
    </row>
  </sheetData>
  <mergeCells count="5">
    <mergeCell ref="A60:E60"/>
    <mergeCell ref="B5:D5"/>
    <mergeCell ref="E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7">
    <pageSetUpPr fitToPage="1"/>
  </sheetPr>
  <dimension ref="A1:Z56"/>
  <sheetViews>
    <sheetView showGridLines="0" zoomScale="75" zoomScaleNormal="75" zoomScaleSheetLayoutView="75" workbookViewId="0" topLeftCell="A1">
      <selection activeCell="A3" sqref="A3:IV3"/>
    </sheetView>
  </sheetViews>
  <sheetFormatPr defaultColWidth="11.421875" defaultRowHeight="12.75"/>
  <cols>
    <col min="1" max="1" width="13.7109375" style="35" customWidth="1"/>
    <col min="2" max="2" width="10.7109375" style="35" customWidth="1"/>
    <col min="3" max="3" width="8.7109375" style="35" customWidth="1"/>
    <col min="4" max="4" width="10.7109375" style="35" customWidth="1"/>
    <col min="5" max="8" width="8.7109375" style="35" hidden="1" customWidth="1"/>
    <col min="9" max="9" width="8.7109375" style="35" customWidth="1"/>
    <col min="10" max="10" width="10.7109375" style="35" customWidth="1"/>
    <col min="11" max="11" width="8.7109375" style="35" customWidth="1"/>
    <col min="12" max="12" width="10.7109375" style="35" customWidth="1"/>
    <col min="13" max="13" width="8.7109375" style="35" customWidth="1"/>
    <col min="14" max="14" width="10.7109375" style="35" customWidth="1"/>
    <col min="15" max="15" width="8.7109375" style="35" customWidth="1"/>
    <col min="16" max="16" width="10.7109375" style="35" customWidth="1"/>
    <col min="17" max="17" width="8.7109375" style="35" customWidth="1"/>
    <col min="18" max="18" width="10.7109375" style="35" customWidth="1"/>
    <col min="19" max="19" width="7.421875" style="35" customWidth="1"/>
    <col min="20" max="16384" width="11.421875" style="35" customWidth="1"/>
  </cols>
  <sheetData>
    <row r="1" spans="1:26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4"/>
      <c r="U1" s="34"/>
      <c r="V1" s="34"/>
      <c r="W1" s="34"/>
      <c r="X1" s="34"/>
      <c r="Y1" s="34"/>
      <c r="Z1" s="34"/>
    </row>
    <row r="2" spans="1:26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4"/>
      <c r="X2" s="34"/>
      <c r="Y2" s="34"/>
      <c r="Z2" s="34"/>
    </row>
    <row r="3" spans="1:26" ht="17.25">
      <c r="A3" s="130" t="s">
        <v>151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34"/>
      <c r="T3" s="34"/>
      <c r="U3" s="34"/>
      <c r="V3" s="34"/>
      <c r="W3" s="34"/>
      <c r="X3" s="34"/>
      <c r="Y3" s="34"/>
      <c r="Z3" s="34"/>
    </row>
    <row r="4" spans="1:26" ht="12.7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4"/>
      <c r="T4" s="34"/>
      <c r="U4" s="34"/>
      <c r="V4" s="34"/>
      <c r="W4" s="34"/>
      <c r="X4" s="34"/>
      <c r="Y4" s="34"/>
      <c r="Z4" s="34"/>
    </row>
    <row r="5" spans="1:24" ht="12.75">
      <c r="A5" s="76"/>
      <c r="B5" s="77" t="s">
        <v>95</v>
      </c>
      <c r="C5" s="131" t="s">
        <v>96</v>
      </c>
      <c r="D5" s="106"/>
      <c r="E5" s="80" t="s">
        <v>97</v>
      </c>
      <c r="F5" s="76"/>
      <c r="G5" s="131" t="s">
        <v>98</v>
      </c>
      <c r="H5" s="106"/>
      <c r="I5" s="131" t="s">
        <v>99</v>
      </c>
      <c r="J5" s="106"/>
      <c r="K5" s="131" t="s">
        <v>100</v>
      </c>
      <c r="L5" s="106"/>
      <c r="M5" s="131" t="s">
        <v>101</v>
      </c>
      <c r="N5" s="106"/>
      <c r="O5" s="131" t="s">
        <v>102</v>
      </c>
      <c r="P5" s="106"/>
      <c r="Q5" s="131">
        <v>2001</v>
      </c>
      <c r="R5" s="107"/>
      <c r="S5" s="34"/>
      <c r="T5" s="34"/>
      <c r="U5" s="34"/>
      <c r="V5" s="34"/>
      <c r="W5" s="34"/>
      <c r="X5" s="34"/>
    </row>
    <row r="6" spans="1:24" ht="12.75">
      <c r="A6" s="38" t="s">
        <v>103</v>
      </c>
      <c r="B6" s="39" t="s">
        <v>104</v>
      </c>
      <c r="C6" s="132" t="s">
        <v>105</v>
      </c>
      <c r="D6" s="133"/>
      <c r="E6" s="40"/>
      <c r="F6" s="40"/>
      <c r="G6" s="41"/>
      <c r="H6" s="40"/>
      <c r="I6" s="41"/>
      <c r="J6" s="42"/>
      <c r="K6" s="40"/>
      <c r="L6" s="40"/>
      <c r="M6" s="41"/>
      <c r="N6" s="42"/>
      <c r="O6" s="41"/>
      <c r="P6" s="42"/>
      <c r="Q6" s="40"/>
      <c r="R6" s="40"/>
      <c r="S6" s="34"/>
      <c r="T6" s="34"/>
      <c r="U6" s="34"/>
      <c r="V6" s="34"/>
      <c r="W6" s="34"/>
      <c r="X6" s="34"/>
    </row>
    <row r="7" spans="1:24" ht="15" thickBot="1">
      <c r="A7" s="43"/>
      <c r="B7" s="44" t="s">
        <v>146</v>
      </c>
      <c r="C7" s="45" t="s">
        <v>106</v>
      </c>
      <c r="D7" s="44" t="s">
        <v>147</v>
      </c>
      <c r="E7" s="46" t="s">
        <v>106</v>
      </c>
      <c r="F7" s="47" t="s">
        <v>107</v>
      </c>
      <c r="G7" s="46" t="s">
        <v>106</v>
      </c>
      <c r="H7" s="48" t="s">
        <v>107</v>
      </c>
      <c r="I7" s="46" t="s">
        <v>106</v>
      </c>
      <c r="J7" s="48" t="s">
        <v>147</v>
      </c>
      <c r="K7" s="46" t="s">
        <v>106</v>
      </c>
      <c r="L7" s="48" t="s">
        <v>147</v>
      </c>
      <c r="M7" s="46" t="s">
        <v>106</v>
      </c>
      <c r="N7" s="48" t="s">
        <v>147</v>
      </c>
      <c r="O7" s="46" t="s">
        <v>106</v>
      </c>
      <c r="P7" s="48" t="s">
        <v>147</v>
      </c>
      <c r="Q7" s="49" t="s">
        <v>106</v>
      </c>
      <c r="R7" s="47" t="s">
        <v>147</v>
      </c>
      <c r="S7" s="50"/>
      <c r="T7" s="34"/>
      <c r="U7" s="34"/>
      <c r="V7" s="34"/>
      <c r="W7" s="34"/>
      <c r="X7" s="34"/>
    </row>
    <row r="8" spans="1:24" ht="12.75">
      <c r="A8" s="42"/>
      <c r="B8" s="99"/>
      <c r="C8" s="100"/>
      <c r="D8" s="99"/>
      <c r="E8" s="100"/>
      <c r="F8" s="101"/>
      <c r="G8" s="100"/>
      <c r="H8" s="99"/>
      <c r="I8" s="100"/>
      <c r="J8" s="99"/>
      <c r="K8" s="100"/>
      <c r="L8" s="99"/>
      <c r="M8" s="100"/>
      <c r="N8" s="99"/>
      <c r="O8" s="100"/>
      <c r="P8" s="99"/>
      <c r="Q8" s="102"/>
      <c r="R8" s="101"/>
      <c r="S8" s="50"/>
      <c r="T8" s="34"/>
      <c r="U8" s="34"/>
      <c r="V8" s="34"/>
      <c r="W8" s="34"/>
      <c r="X8" s="34"/>
    </row>
    <row r="9" spans="1:24" ht="12.75">
      <c r="A9" s="42" t="s">
        <v>108</v>
      </c>
      <c r="B9" s="103">
        <v>53913</v>
      </c>
      <c r="C9" s="104">
        <v>1294</v>
      </c>
      <c r="D9" s="104">
        <v>69763</v>
      </c>
      <c r="E9" s="104">
        <v>1095</v>
      </c>
      <c r="F9" s="104">
        <v>59034.735</v>
      </c>
      <c r="G9" s="104">
        <v>1076</v>
      </c>
      <c r="H9" s="104">
        <v>58010.388</v>
      </c>
      <c r="I9" s="103">
        <v>1364</v>
      </c>
      <c r="J9" s="104">
        <v>73537</v>
      </c>
      <c r="K9" s="103">
        <v>1274</v>
      </c>
      <c r="L9" s="103">
        <v>68685</v>
      </c>
      <c r="M9" s="103">
        <v>1452</v>
      </c>
      <c r="N9" s="104">
        <f aca="true" t="shared" si="0" ref="N9:N18">M9*B9/1000</f>
        <v>78281.676</v>
      </c>
      <c r="O9" s="103">
        <v>1590</v>
      </c>
      <c r="P9" s="104">
        <f aca="true" t="shared" si="1" ref="P9:P18">O9*B9/1000</f>
        <v>85721.67</v>
      </c>
      <c r="Q9" s="105">
        <v>1435</v>
      </c>
      <c r="R9" s="108">
        <f aca="true" t="shared" si="2" ref="R9:R18">Q9*D9/1000</f>
        <v>100109.905</v>
      </c>
      <c r="S9" s="50"/>
      <c r="T9" s="34"/>
      <c r="U9" s="34"/>
      <c r="V9" s="34"/>
      <c r="W9" s="34"/>
      <c r="X9" s="34"/>
    </row>
    <row r="10" spans="1:24" ht="12.75">
      <c r="A10" s="42" t="s">
        <v>109</v>
      </c>
      <c r="B10" s="103">
        <v>78972</v>
      </c>
      <c r="C10" s="104">
        <v>598</v>
      </c>
      <c r="D10" s="104">
        <v>47225</v>
      </c>
      <c r="E10" s="104">
        <v>312</v>
      </c>
      <c r="F10" s="104">
        <v>24639.264</v>
      </c>
      <c r="G10" s="104">
        <v>320</v>
      </c>
      <c r="H10" s="104">
        <v>25271.04</v>
      </c>
      <c r="I10" s="99">
        <v>827</v>
      </c>
      <c r="J10" s="104">
        <v>65309</v>
      </c>
      <c r="K10" s="99">
        <v>492</v>
      </c>
      <c r="L10" s="103">
        <v>38854</v>
      </c>
      <c r="M10" s="99">
        <v>578</v>
      </c>
      <c r="N10" s="104">
        <f t="shared" si="0"/>
        <v>45645.816</v>
      </c>
      <c r="O10" s="99">
        <v>710</v>
      </c>
      <c r="P10" s="104">
        <f t="shared" si="1"/>
        <v>56070.12</v>
      </c>
      <c r="Q10" s="109">
        <v>615</v>
      </c>
      <c r="R10" s="108">
        <f t="shared" si="2"/>
        <v>29043.375</v>
      </c>
      <c r="S10" s="50"/>
      <c r="T10" s="34"/>
      <c r="U10" s="34"/>
      <c r="V10" s="34"/>
      <c r="W10" s="34"/>
      <c r="X10" s="34"/>
    </row>
    <row r="11" spans="1:24" ht="12.75">
      <c r="A11" s="42" t="s">
        <v>110</v>
      </c>
      <c r="B11" s="103">
        <v>55769</v>
      </c>
      <c r="C11" s="104">
        <v>652</v>
      </c>
      <c r="D11" s="104">
        <v>36361</v>
      </c>
      <c r="E11" s="104">
        <v>379</v>
      </c>
      <c r="F11" s="104">
        <v>21136.451</v>
      </c>
      <c r="G11" s="104">
        <v>417</v>
      </c>
      <c r="H11" s="103">
        <v>23255.673</v>
      </c>
      <c r="I11" s="99">
        <v>858</v>
      </c>
      <c r="J11" s="104">
        <v>47850</v>
      </c>
      <c r="K11" s="99">
        <v>519</v>
      </c>
      <c r="L11" s="103">
        <v>28944</v>
      </c>
      <c r="M11" s="99">
        <v>570</v>
      </c>
      <c r="N11" s="104">
        <f t="shared" si="0"/>
        <v>31788.33</v>
      </c>
      <c r="O11" s="99">
        <v>695</v>
      </c>
      <c r="P11" s="104">
        <f t="shared" si="1"/>
        <v>38759.455</v>
      </c>
      <c r="Q11" s="109">
        <v>665</v>
      </c>
      <c r="R11" s="108">
        <f t="shared" si="2"/>
        <v>24180.065</v>
      </c>
      <c r="S11" s="52"/>
      <c r="T11" s="34"/>
      <c r="U11" s="34"/>
      <c r="V11" s="34"/>
      <c r="W11" s="34"/>
      <c r="X11" s="34"/>
    </row>
    <row r="12" spans="1:24" ht="12.75">
      <c r="A12" s="42" t="s">
        <v>111</v>
      </c>
      <c r="B12" s="103">
        <v>59873</v>
      </c>
      <c r="C12" s="104">
        <v>557</v>
      </c>
      <c r="D12" s="104">
        <v>33349</v>
      </c>
      <c r="E12" s="104">
        <v>357</v>
      </c>
      <c r="F12" s="104">
        <v>21374.661</v>
      </c>
      <c r="G12" s="104">
        <v>308</v>
      </c>
      <c r="H12" s="103">
        <v>18440.884</v>
      </c>
      <c r="I12" s="99">
        <v>764</v>
      </c>
      <c r="J12" s="104">
        <v>45743</v>
      </c>
      <c r="K12" s="99">
        <v>419</v>
      </c>
      <c r="L12" s="103">
        <v>25087</v>
      </c>
      <c r="M12" s="99">
        <v>452</v>
      </c>
      <c r="N12" s="104">
        <f t="shared" si="0"/>
        <v>27062.596</v>
      </c>
      <c r="O12" s="99">
        <v>553</v>
      </c>
      <c r="P12" s="104">
        <f t="shared" si="1"/>
        <v>33109.769</v>
      </c>
      <c r="Q12" s="109">
        <v>632</v>
      </c>
      <c r="R12" s="108">
        <f t="shared" si="2"/>
        <v>21076.568</v>
      </c>
      <c r="S12" s="52"/>
      <c r="T12" s="34"/>
      <c r="U12" s="34"/>
      <c r="V12" s="34"/>
      <c r="W12" s="34"/>
      <c r="X12" s="34"/>
    </row>
    <row r="13" spans="1:24" ht="12.75">
      <c r="A13" s="42" t="s">
        <v>112</v>
      </c>
      <c r="B13" s="103">
        <v>63085</v>
      </c>
      <c r="C13" s="104">
        <v>606</v>
      </c>
      <c r="D13" s="104">
        <v>38230</v>
      </c>
      <c r="E13" s="104">
        <v>433</v>
      </c>
      <c r="F13" s="104">
        <v>27315.805</v>
      </c>
      <c r="G13" s="104">
        <v>382</v>
      </c>
      <c r="H13" s="103">
        <v>24098.47</v>
      </c>
      <c r="I13" s="99">
        <v>873</v>
      </c>
      <c r="J13" s="104">
        <v>55073</v>
      </c>
      <c r="K13" s="99">
        <v>416</v>
      </c>
      <c r="L13" s="103">
        <v>26243</v>
      </c>
      <c r="M13" s="99">
        <v>471</v>
      </c>
      <c r="N13" s="104">
        <f t="shared" si="0"/>
        <v>29713.035</v>
      </c>
      <c r="O13" s="99">
        <v>596</v>
      </c>
      <c r="P13" s="104">
        <f t="shared" si="1"/>
        <v>37598.66</v>
      </c>
      <c r="Q13" s="109">
        <v>673</v>
      </c>
      <c r="R13" s="108">
        <f t="shared" si="2"/>
        <v>25728.79</v>
      </c>
      <c r="S13" s="52"/>
      <c r="T13" s="34"/>
      <c r="U13" s="34"/>
      <c r="V13" s="34"/>
      <c r="W13" s="34"/>
      <c r="X13" s="34"/>
    </row>
    <row r="14" spans="1:24" ht="12.75">
      <c r="A14" s="42" t="s">
        <v>113</v>
      </c>
      <c r="B14" s="103">
        <v>18391</v>
      </c>
      <c r="C14" s="104">
        <v>538</v>
      </c>
      <c r="D14" s="104">
        <v>9894</v>
      </c>
      <c r="E14" s="104">
        <v>355</v>
      </c>
      <c r="F14" s="104">
        <v>6528.805</v>
      </c>
      <c r="G14" s="104">
        <v>345</v>
      </c>
      <c r="H14" s="103">
        <v>6344.895</v>
      </c>
      <c r="I14" s="99">
        <v>765</v>
      </c>
      <c r="J14" s="104">
        <v>14069</v>
      </c>
      <c r="K14" s="99">
        <v>386</v>
      </c>
      <c r="L14" s="103">
        <v>7099</v>
      </c>
      <c r="M14" s="99">
        <v>425</v>
      </c>
      <c r="N14" s="104">
        <f t="shared" si="0"/>
        <v>7816.175</v>
      </c>
      <c r="O14" s="99">
        <v>596</v>
      </c>
      <c r="P14" s="104">
        <f t="shared" si="1"/>
        <v>10961.036</v>
      </c>
      <c r="Q14" s="109">
        <v>517</v>
      </c>
      <c r="R14" s="108">
        <f t="shared" si="2"/>
        <v>5115.198</v>
      </c>
      <c r="S14" s="52"/>
      <c r="T14" s="34"/>
      <c r="U14" s="34"/>
      <c r="V14" s="34"/>
      <c r="W14" s="34"/>
      <c r="X14" s="34"/>
    </row>
    <row r="15" spans="1:24" ht="12.75">
      <c r="A15" s="42" t="s">
        <v>114</v>
      </c>
      <c r="B15" s="103">
        <v>18631</v>
      </c>
      <c r="C15" s="104">
        <v>376</v>
      </c>
      <c r="D15" s="104">
        <v>7005</v>
      </c>
      <c r="E15" s="104">
        <v>316</v>
      </c>
      <c r="F15" s="104">
        <v>5887.396</v>
      </c>
      <c r="G15" s="104">
        <v>323</v>
      </c>
      <c r="H15" s="103">
        <v>6017.813</v>
      </c>
      <c r="I15" s="99">
        <v>538</v>
      </c>
      <c r="J15" s="104">
        <v>10023</v>
      </c>
      <c r="K15" s="99">
        <v>277</v>
      </c>
      <c r="L15" s="103">
        <v>5161</v>
      </c>
      <c r="M15" s="99">
        <v>330</v>
      </c>
      <c r="N15" s="104">
        <f t="shared" si="0"/>
        <v>6148.23</v>
      </c>
      <c r="O15" s="99">
        <v>305</v>
      </c>
      <c r="P15" s="104">
        <f t="shared" si="1"/>
        <v>5682.455</v>
      </c>
      <c r="Q15" s="109">
        <v>402</v>
      </c>
      <c r="R15" s="108">
        <f t="shared" si="2"/>
        <v>2816.01</v>
      </c>
      <c r="S15" s="52"/>
      <c r="T15" s="34"/>
      <c r="U15" s="34"/>
      <c r="V15" s="34"/>
      <c r="W15" s="34"/>
      <c r="X15" s="34"/>
    </row>
    <row r="16" spans="1:24" ht="12.75">
      <c r="A16" s="42" t="s">
        <v>115</v>
      </c>
      <c r="B16" s="103">
        <v>42904</v>
      </c>
      <c r="C16" s="104">
        <v>502</v>
      </c>
      <c r="D16" s="104">
        <v>21588</v>
      </c>
      <c r="E16" s="104">
        <v>368</v>
      </c>
      <c r="F16" s="104">
        <v>15788.672</v>
      </c>
      <c r="G16" s="104">
        <v>325</v>
      </c>
      <c r="H16" s="103">
        <v>13943.8</v>
      </c>
      <c r="I16" s="99">
        <v>655</v>
      </c>
      <c r="J16" s="104">
        <v>28102</v>
      </c>
      <c r="K16" s="99">
        <v>382</v>
      </c>
      <c r="L16" s="103">
        <v>16389</v>
      </c>
      <c r="M16" s="99">
        <v>418</v>
      </c>
      <c r="N16" s="104">
        <f t="shared" si="0"/>
        <v>17933.872</v>
      </c>
      <c r="O16" s="99">
        <v>471</v>
      </c>
      <c r="P16" s="104">
        <f t="shared" si="1"/>
        <v>20207.784</v>
      </c>
      <c r="Q16" s="109">
        <v>455</v>
      </c>
      <c r="R16" s="108">
        <f t="shared" si="2"/>
        <v>9822.54</v>
      </c>
      <c r="S16" s="52"/>
      <c r="T16" s="34"/>
      <c r="U16" s="34"/>
      <c r="V16" s="34"/>
      <c r="W16" s="34"/>
      <c r="X16" s="34"/>
    </row>
    <row r="17" spans="1:24" ht="12.75">
      <c r="A17" s="42" t="s">
        <v>116</v>
      </c>
      <c r="B17" s="103">
        <v>86139</v>
      </c>
      <c r="C17" s="104">
        <v>607</v>
      </c>
      <c r="D17" s="104">
        <v>52286</v>
      </c>
      <c r="E17" s="104">
        <v>426</v>
      </c>
      <c r="F17" s="104">
        <v>36695.214</v>
      </c>
      <c r="G17" s="104">
        <v>482</v>
      </c>
      <c r="H17" s="103">
        <v>41518.998</v>
      </c>
      <c r="I17" s="99">
        <v>743</v>
      </c>
      <c r="J17" s="104">
        <v>64001</v>
      </c>
      <c r="K17" s="99">
        <v>479</v>
      </c>
      <c r="L17" s="103">
        <v>41261</v>
      </c>
      <c r="M17" s="99">
        <v>642</v>
      </c>
      <c r="N17" s="104">
        <f t="shared" si="0"/>
        <v>55301.238</v>
      </c>
      <c r="O17" s="99">
        <v>645</v>
      </c>
      <c r="P17" s="104">
        <f t="shared" si="1"/>
        <v>55559.655</v>
      </c>
      <c r="Q17" s="109">
        <v>485</v>
      </c>
      <c r="R17" s="108">
        <f t="shared" si="2"/>
        <v>25358.71</v>
      </c>
      <c r="S17" s="52"/>
      <c r="T17" s="34"/>
      <c r="U17" s="34"/>
      <c r="V17" s="34"/>
      <c r="W17" s="34"/>
      <c r="X17" s="34"/>
    </row>
    <row r="18" spans="1:24" ht="12.75">
      <c r="A18" s="42" t="s">
        <v>117</v>
      </c>
      <c r="B18" s="103">
        <v>16493</v>
      </c>
      <c r="C18" s="104">
        <v>705</v>
      </c>
      <c r="D18" s="104">
        <v>11628</v>
      </c>
      <c r="E18" s="104">
        <v>728</v>
      </c>
      <c r="F18" s="104">
        <v>12006.904</v>
      </c>
      <c r="G18" s="104">
        <v>651</v>
      </c>
      <c r="H18" s="103">
        <v>10736.943</v>
      </c>
      <c r="I18" s="99">
        <v>731</v>
      </c>
      <c r="J18" s="104">
        <v>12056</v>
      </c>
      <c r="K18" s="99">
        <v>544</v>
      </c>
      <c r="L18" s="103">
        <v>8972</v>
      </c>
      <c r="M18" s="99">
        <v>687</v>
      </c>
      <c r="N18" s="104">
        <f t="shared" si="0"/>
        <v>11330.691</v>
      </c>
      <c r="O18" s="99">
        <v>637</v>
      </c>
      <c r="P18" s="104">
        <f t="shared" si="1"/>
        <v>10506.041</v>
      </c>
      <c r="Q18" s="109">
        <v>568</v>
      </c>
      <c r="R18" s="108">
        <f t="shared" si="2"/>
        <v>6604.704</v>
      </c>
      <c r="S18" s="52"/>
      <c r="T18" s="34"/>
      <c r="U18" s="34"/>
      <c r="V18" s="34"/>
      <c r="W18" s="34"/>
      <c r="X18" s="34"/>
    </row>
    <row r="19" spans="1:24" ht="12.75">
      <c r="A19" s="42"/>
      <c r="B19" s="103"/>
      <c r="C19" s="99"/>
      <c r="D19" s="99"/>
      <c r="E19" s="99"/>
      <c r="F19" s="99"/>
      <c r="G19" s="99"/>
      <c r="H19" s="103"/>
      <c r="I19" s="99"/>
      <c r="J19" s="99"/>
      <c r="K19" s="99"/>
      <c r="L19" s="103"/>
      <c r="M19" s="110"/>
      <c r="N19" s="99"/>
      <c r="O19" s="111"/>
      <c r="P19" s="103"/>
      <c r="Q19" s="112"/>
      <c r="R19" s="113"/>
      <c r="S19" s="52"/>
      <c r="T19" s="34"/>
      <c r="U19" s="34"/>
      <c r="V19" s="34"/>
      <c r="W19" s="34"/>
      <c r="X19" s="34"/>
    </row>
    <row r="20" spans="1:24" s="56" customFormat="1" ht="13.5" thickBot="1">
      <c r="A20" s="53" t="s">
        <v>118</v>
      </c>
      <c r="B20" s="114">
        <v>494170</v>
      </c>
      <c r="C20" s="115">
        <v>659</v>
      </c>
      <c r="D20" s="115">
        <v>325658</v>
      </c>
      <c r="E20" s="115">
        <v>466</v>
      </c>
      <c r="F20" s="115">
        <v>230283.22</v>
      </c>
      <c r="G20" s="115">
        <v>461</v>
      </c>
      <c r="H20" s="114">
        <v>227812.37</v>
      </c>
      <c r="I20" s="116">
        <v>841</v>
      </c>
      <c r="J20" s="115">
        <v>415763</v>
      </c>
      <c r="K20" s="116">
        <v>540</v>
      </c>
      <c r="L20" s="117">
        <v>266695</v>
      </c>
      <c r="M20" s="116">
        <v>630</v>
      </c>
      <c r="N20" s="115">
        <f>M20*B20/1000</f>
        <v>311327.1</v>
      </c>
      <c r="O20" s="118">
        <v>717</v>
      </c>
      <c r="P20" s="114">
        <f>O20*B20/1000</f>
        <v>354319.89</v>
      </c>
      <c r="Q20" s="119">
        <v>670</v>
      </c>
      <c r="R20" s="117">
        <f>Q20*D20/1000</f>
        <v>218190.86</v>
      </c>
      <c r="S20" s="54"/>
      <c r="T20" s="55"/>
      <c r="U20" s="55"/>
      <c r="V20" s="55"/>
      <c r="W20" s="55"/>
      <c r="X20" s="55"/>
    </row>
    <row r="21" spans="1:26" ht="12.75">
      <c r="A21" s="50" t="s">
        <v>119</v>
      </c>
      <c r="B21" s="57"/>
      <c r="C21" s="50"/>
      <c r="D21" s="50"/>
      <c r="E21" s="50"/>
      <c r="F21" s="50"/>
      <c r="G21" s="50"/>
      <c r="H21" s="57"/>
      <c r="I21" s="50"/>
      <c r="J21" s="50"/>
      <c r="K21" s="50"/>
      <c r="L21" s="50"/>
      <c r="M21" s="50"/>
      <c r="N21" s="58"/>
      <c r="O21" s="58"/>
      <c r="P21" s="58"/>
      <c r="Q21" s="58"/>
      <c r="R21" s="58"/>
      <c r="S21" s="59"/>
      <c r="T21" s="50"/>
      <c r="U21" s="50"/>
      <c r="V21" s="34"/>
      <c r="W21" s="34"/>
      <c r="X21" s="34"/>
      <c r="Y21" s="34"/>
      <c r="Z21" s="34"/>
    </row>
    <row r="22" spans="1:26" ht="12.75">
      <c r="A22" s="34"/>
      <c r="B22" s="60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N22" s="58"/>
      <c r="O22" s="58"/>
      <c r="P22" s="58"/>
      <c r="Q22" s="58"/>
      <c r="R22" s="58"/>
      <c r="S22" s="59"/>
      <c r="T22" s="34"/>
      <c r="U22" s="34"/>
      <c r="V22" s="34"/>
      <c r="W22" s="34"/>
      <c r="X22" s="34"/>
      <c r="Y22" s="34"/>
      <c r="Z22" s="34"/>
    </row>
    <row r="23" spans="1:26" ht="12.75">
      <c r="A23" s="34"/>
      <c r="B23" s="60"/>
      <c r="C23" s="34"/>
      <c r="D23" s="34"/>
      <c r="E23" s="34"/>
      <c r="F23" s="34"/>
      <c r="G23" s="34"/>
      <c r="H23" s="60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61"/>
      <c r="T23" s="34"/>
      <c r="U23" s="34"/>
      <c r="V23" s="34"/>
      <c r="W23" s="34"/>
      <c r="X23" s="34"/>
      <c r="Y23" s="34"/>
      <c r="Z23" s="34"/>
    </row>
    <row r="24" spans="1:26" ht="12.75">
      <c r="A24" s="34"/>
      <c r="B24" s="60"/>
      <c r="C24" s="34"/>
      <c r="D24" s="34"/>
      <c r="E24" s="34"/>
      <c r="F24" s="34"/>
      <c r="G24" s="34"/>
      <c r="H24" s="60"/>
      <c r="I24" s="34"/>
      <c r="J24" s="60"/>
      <c r="K24" s="34"/>
      <c r="L24" s="60"/>
      <c r="M24" s="60"/>
      <c r="N24" s="60"/>
      <c r="O24" s="60"/>
      <c r="P24" s="34"/>
      <c r="Q24" s="34"/>
      <c r="R24" s="34"/>
      <c r="S24" s="61"/>
      <c r="T24" s="34"/>
      <c r="U24" s="34"/>
      <c r="V24" s="34"/>
      <c r="W24" s="34"/>
      <c r="X24" s="34"/>
      <c r="Y24" s="34"/>
      <c r="Z24" s="34"/>
    </row>
    <row r="25" spans="1:2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3:26" ht="12.75"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3:26" ht="12.75"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3:26" ht="12.75"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3:26" ht="12.75"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3:26" ht="12.75"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3:26" ht="12.75"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3:26" ht="12.75"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3:26" ht="12.75"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3:26" ht="12.75"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3:26" ht="12.75"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4:26" ht="12.75">
      <c r="D37"/>
      <c r="E37"/>
      <c r="F37"/>
      <c r="G37"/>
      <c r="H37"/>
      <c r="I37"/>
      <c r="J37"/>
      <c r="L37"/>
      <c r="M37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4:26" ht="12.75">
      <c r="D38"/>
      <c r="E38"/>
      <c r="F38"/>
      <c r="G38"/>
      <c r="H38"/>
      <c r="I38"/>
      <c r="J38"/>
      <c r="K38"/>
      <c r="L38"/>
      <c r="M38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4:26" ht="12.75">
      <c r="D39"/>
      <c r="E39"/>
      <c r="F39"/>
      <c r="G39"/>
      <c r="H39"/>
      <c r="I39"/>
      <c r="J39"/>
      <c r="K39"/>
      <c r="L39"/>
      <c r="M3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4:26" ht="12.75">
      <c r="D40"/>
      <c r="E40"/>
      <c r="F40"/>
      <c r="G40"/>
      <c r="H40"/>
      <c r="I40"/>
      <c r="J40"/>
      <c r="K40"/>
      <c r="L40"/>
      <c r="M40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4:26" ht="12.75">
      <c r="D41"/>
      <c r="E41"/>
      <c r="F41"/>
      <c r="G41"/>
      <c r="H41"/>
      <c r="I41"/>
      <c r="J41"/>
      <c r="K41"/>
      <c r="L41"/>
      <c r="M41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4:26" ht="12.75">
      <c r="D42"/>
      <c r="E42"/>
      <c r="F42"/>
      <c r="G42"/>
      <c r="H42"/>
      <c r="I42"/>
      <c r="J42"/>
      <c r="K42"/>
      <c r="L42"/>
      <c r="M42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4:26" ht="12.75">
      <c r="D43"/>
      <c r="E43"/>
      <c r="F43"/>
      <c r="G43"/>
      <c r="H43"/>
      <c r="I43"/>
      <c r="J43"/>
      <c r="K43"/>
      <c r="L43"/>
      <c r="M4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4:26" ht="12.75">
      <c r="D44"/>
      <c r="E44"/>
      <c r="F44"/>
      <c r="G44"/>
      <c r="H44"/>
      <c r="I44"/>
      <c r="J44"/>
      <c r="K44"/>
      <c r="L44"/>
      <c r="M4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4:26" ht="12.75">
      <c r="D45"/>
      <c r="E45"/>
      <c r="F45"/>
      <c r="G45"/>
      <c r="H45"/>
      <c r="I45"/>
      <c r="J45"/>
      <c r="K45"/>
      <c r="L45"/>
      <c r="M45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4:26" ht="12.75">
      <c r="D46"/>
      <c r="E46"/>
      <c r="F46"/>
      <c r="G46"/>
      <c r="H46"/>
      <c r="I46"/>
      <c r="J46"/>
      <c r="K46"/>
      <c r="L46"/>
      <c r="M46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4:26" ht="12.75">
      <c r="D47"/>
      <c r="E47"/>
      <c r="F47"/>
      <c r="G47"/>
      <c r="H47"/>
      <c r="I47"/>
      <c r="J47"/>
      <c r="K47"/>
      <c r="L47"/>
      <c r="M47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4:26" ht="12.75">
      <c r="D48"/>
      <c r="E48"/>
      <c r="F48"/>
      <c r="G48"/>
      <c r="H48"/>
      <c r="I48"/>
      <c r="J48"/>
      <c r="K48"/>
      <c r="L48"/>
      <c r="M48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4:26" ht="12.75">
      <c r="D49"/>
      <c r="E49"/>
      <c r="F49"/>
      <c r="G49"/>
      <c r="H49"/>
      <c r="I49"/>
      <c r="J49"/>
      <c r="K49"/>
      <c r="L49"/>
      <c r="M49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4:26" ht="12.75">
      <c r="D50"/>
      <c r="E50"/>
      <c r="F50"/>
      <c r="G50"/>
      <c r="H50"/>
      <c r="I50"/>
      <c r="J50"/>
      <c r="K50"/>
      <c r="L50"/>
      <c r="M50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4:26" ht="12.75">
      <c r="D51"/>
      <c r="E51"/>
      <c r="F51"/>
      <c r="G51"/>
      <c r="H51"/>
      <c r="I51"/>
      <c r="J51"/>
      <c r="K51"/>
      <c r="L51"/>
      <c r="M51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4:13" ht="12.75">
      <c r="D52"/>
      <c r="E52"/>
      <c r="F52"/>
      <c r="G52"/>
      <c r="H52"/>
      <c r="I52"/>
      <c r="J52"/>
      <c r="K52"/>
      <c r="L52"/>
      <c r="M52"/>
    </row>
    <row r="53" spans="4:13" ht="12.75">
      <c r="D53"/>
      <c r="E53"/>
      <c r="F53"/>
      <c r="G53"/>
      <c r="H53"/>
      <c r="I53"/>
      <c r="J53"/>
      <c r="K53"/>
      <c r="L53"/>
      <c r="M53"/>
    </row>
    <row r="54" spans="4:13" ht="12.75">
      <c r="D54"/>
      <c r="E54"/>
      <c r="F54"/>
      <c r="G54"/>
      <c r="H54"/>
      <c r="I54"/>
      <c r="J54"/>
      <c r="K54"/>
      <c r="L54"/>
      <c r="M54"/>
    </row>
    <row r="55" spans="4:13" ht="12.75">
      <c r="D55"/>
      <c r="E55"/>
      <c r="F55"/>
      <c r="G55"/>
      <c r="H55"/>
      <c r="I55"/>
      <c r="J55"/>
      <c r="K55"/>
      <c r="L55"/>
      <c r="M55"/>
    </row>
    <row r="56" spans="4:13" ht="12.75">
      <c r="D56"/>
      <c r="E56"/>
      <c r="F56"/>
      <c r="G56"/>
      <c r="H56"/>
      <c r="I56"/>
      <c r="J56"/>
      <c r="K56"/>
      <c r="L56"/>
      <c r="M56"/>
    </row>
  </sheetData>
  <mergeCells count="9">
    <mergeCell ref="A3:R3"/>
    <mergeCell ref="C5:D5"/>
    <mergeCell ref="Q5:R5"/>
    <mergeCell ref="C6:D6"/>
    <mergeCell ref="I5:J5"/>
    <mergeCell ref="K5:L5"/>
    <mergeCell ref="M5:N5"/>
    <mergeCell ref="O5:P5"/>
    <mergeCell ref="G5:H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U25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4.7109375" style="0" customWidth="1"/>
    <col min="2" max="11" width="10.7109375" style="0" customWidth="1"/>
    <col min="12" max="12" width="13.8515625" style="0" customWidth="1"/>
  </cols>
  <sheetData>
    <row r="1" spans="1:12" ht="18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6" t="s">
        <v>150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4"/>
    </row>
    <row r="4" spans="1:13" ht="12.75" customHeight="1" thickBot="1">
      <c r="A4" s="5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34"/>
    </row>
    <row r="5" spans="1:13" ht="12.75">
      <c r="A5" s="79" t="s">
        <v>120</v>
      </c>
      <c r="B5" s="77" t="s">
        <v>121</v>
      </c>
      <c r="C5" s="77" t="s">
        <v>109</v>
      </c>
      <c r="D5" s="77" t="s">
        <v>122</v>
      </c>
      <c r="E5" s="77" t="s">
        <v>123</v>
      </c>
      <c r="F5" s="77" t="s">
        <v>124</v>
      </c>
      <c r="G5" s="77" t="s">
        <v>125</v>
      </c>
      <c r="H5" s="77" t="s">
        <v>126</v>
      </c>
      <c r="I5" s="77" t="s">
        <v>127</v>
      </c>
      <c r="J5" s="77" t="s">
        <v>128</v>
      </c>
      <c r="K5" s="77" t="s">
        <v>129</v>
      </c>
      <c r="L5" s="78" t="s">
        <v>118</v>
      </c>
      <c r="M5" s="34"/>
    </row>
    <row r="6" spans="1:21" ht="13.5" thickBot="1">
      <c r="A6" s="43"/>
      <c r="B6" s="62"/>
      <c r="C6" s="62"/>
      <c r="D6" s="62"/>
      <c r="E6" s="62"/>
      <c r="F6" s="44" t="s">
        <v>130</v>
      </c>
      <c r="G6" s="62"/>
      <c r="H6" s="62"/>
      <c r="I6" s="62"/>
      <c r="J6" s="62"/>
      <c r="K6" s="44" t="s">
        <v>131</v>
      </c>
      <c r="L6" s="63" t="s">
        <v>132</v>
      </c>
      <c r="M6" s="34"/>
      <c r="U6" s="17"/>
    </row>
    <row r="7" spans="1:21" ht="12.75">
      <c r="A7" s="42"/>
      <c r="B7" s="39"/>
      <c r="C7" s="39"/>
      <c r="D7" s="39"/>
      <c r="E7" s="39"/>
      <c r="F7" s="39"/>
      <c r="G7" s="39"/>
      <c r="H7" s="39"/>
      <c r="I7" s="39"/>
      <c r="J7" s="39"/>
      <c r="K7" s="39"/>
      <c r="L7" s="51"/>
      <c r="M7" s="34"/>
      <c r="U7" s="17"/>
    </row>
    <row r="8" spans="1:21" ht="12.75">
      <c r="A8" s="42" t="s">
        <v>133</v>
      </c>
      <c r="B8" s="99">
        <v>53</v>
      </c>
      <c r="C8" s="99">
        <v>19</v>
      </c>
      <c r="D8" s="99">
        <v>22</v>
      </c>
      <c r="E8" s="99">
        <v>18</v>
      </c>
      <c r="F8" s="99">
        <v>19</v>
      </c>
      <c r="G8" s="99">
        <v>56</v>
      </c>
      <c r="H8" s="99">
        <v>25</v>
      </c>
      <c r="I8" s="99">
        <v>31</v>
      </c>
      <c r="J8" s="99">
        <v>15</v>
      </c>
      <c r="K8" s="99">
        <v>15</v>
      </c>
      <c r="L8" s="101">
        <v>25</v>
      </c>
      <c r="M8" s="34"/>
      <c r="U8" s="17"/>
    </row>
    <row r="9" spans="1:21" ht="12.75">
      <c r="A9" s="42" t="s">
        <v>134</v>
      </c>
      <c r="B9" s="99">
        <v>67</v>
      </c>
      <c r="C9" s="99">
        <v>8</v>
      </c>
      <c r="D9" s="99">
        <v>7</v>
      </c>
      <c r="E9" s="99">
        <v>6</v>
      </c>
      <c r="F9" s="99" t="s">
        <v>21</v>
      </c>
      <c r="G9" s="99" t="s">
        <v>21</v>
      </c>
      <c r="H9" s="99" t="s">
        <v>21</v>
      </c>
      <c r="I9" s="99" t="s">
        <v>21</v>
      </c>
      <c r="J9" s="99">
        <v>11</v>
      </c>
      <c r="K9" s="99">
        <v>3</v>
      </c>
      <c r="L9" s="101">
        <v>12</v>
      </c>
      <c r="M9" s="34"/>
      <c r="U9" s="17"/>
    </row>
    <row r="10" spans="1:21" ht="12.75">
      <c r="A10" s="42" t="s">
        <v>135</v>
      </c>
      <c r="B10" s="99">
        <v>55</v>
      </c>
      <c r="C10" s="99">
        <v>31</v>
      </c>
      <c r="D10" s="99">
        <v>35</v>
      </c>
      <c r="E10" s="99">
        <v>27</v>
      </c>
      <c r="F10" s="99">
        <v>21</v>
      </c>
      <c r="G10" s="99">
        <v>17</v>
      </c>
      <c r="H10" s="99">
        <v>10</v>
      </c>
      <c r="I10" s="99">
        <v>36</v>
      </c>
      <c r="J10" s="99">
        <v>35</v>
      </c>
      <c r="K10" s="99">
        <v>41</v>
      </c>
      <c r="L10" s="101">
        <v>32</v>
      </c>
      <c r="M10" s="34"/>
      <c r="U10" s="17"/>
    </row>
    <row r="11" spans="1:21" ht="12.75">
      <c r="A11" s="42" t="s">
        <v>136</v>
      </c>
      <c r="B11" s="103">
        <v>266</v>
      </c>
      <c r="C11" s="99">
        <v>133</v>
      </c>
      <c r="D11" s="99">
        <v>145</v>
      </c>
      <c r="E11" s="99">
        <v>147</v>
      </c>
      <c r="F11" s="99">
        <v>149</v>
      </c>
      <c r="G11" s="99">
        <v>112</v>
      </c>
      <c r="H11" s="103">
        <v>35</v>
      </c>
      <c r="I11" s="99">
        <v>57</v>
      </c>
      <c r="J11" s="99">
        <v>91</v>
      </c>
      <c r="K11" s="99">
        <v>78</v>
      </c>
      <c r="L11" s="101">
        <v>132</v>
      </c>
      <c r="M11" s="34"/>
      <c r="U11" s="17"/>
    </row>
    <row r="12" spans="1:21" ht="12.75">
      <c r="A12" s="42" t="s">
        <v>137</v>
      </c>
      <c r="B12" s="103">
        <v>89</v>
      </c>
      <c r="C12" s="99">
        <v>74</v>
      </c>
      <c r="D12" s="99">
        <v>73</v>
      </c>
      <c r="E12" s="99">
        <v>67</v>
      </c>
      <c r="F12" s="99">
        <v>67</v>
      </c>
      <c r="G12" s="99">
        <v>76</v>
      </c>
      <c r="H12" s="103">
        <v>53</v>
      </c>
      <c r="I12" s="99">
        <v>52</v>
      </c>
      <c r="J12" s="99">
        <v>74</v>
      </c>
      <c r="K12" s="99">
        <v>66</v>
      </c>
      <c r="L12" s="101">
        <v>71</v>
      </c>
      <c r="M12" s="34"/>
      <c r="U12" s="17"/>
    </row>
    <row r="13" spans="1:21" ht="12.75">
      <c r="A13" s="42" t="s">
        <v>138</v>
      </c>
      <c r="B13" s="103">
        <v>26</v>
      </c>
      <c r="C13" s="99">
        <v>17</v>
      </c>
      <c r="D13" s="99">
        <v>15</v>
      </c>
      <c r="E13" s="99">
        <v>4</v>
      </c>
      <c r="F13" s="99">
        <v>1</v>
      </c>
      <c r="G13" s="99" t="s">
        <v>21</v>
      </c>
      <c r="H13" s="103">
        <v>3</v>
      </c>
      <c r="I13" s="99">
        <v>17</v>
      </c>
      <c r="J13" s="99">
        <v>67</v>
      </c>
      <c r="K13" s="99">
        <v>88</v>
      </c>
      <c r="L13" s="101">
        <v>24</v>
      </c>
      <c r="M13" s="34"/>
      <c r="U13" s="17"/>
    </row>
    <row r="14" spans="1:21" ht="12.75">
      <c r="A14" s="42" t="s">
        <v>139</v>
      </c>
      <c r="B14" s="103">
        <v>68</v>
      </c>
      <c r="C14" s="99">
        <v>23</v>
      </c>
      <c r="D14" s="99">
        <v>6</v>
      </c>
      <c r="E14" s="99" t="s">
        <v>21</v>
      </c>
      <c r="F14" s="99" t="s">
        <v>21</v>
      </c>
      <c r="G14" s="99" t="s">
        <v>21</v>
      </c>
      <c r="H14" s="103">
        <v>1</v>
      </c>
      <c r="I14" s="99">
        <v>3</v>
      </c>
      <c r="J14" s="99">
        <v>20</v>
      </c>
      <c r="K14" s="99">
        <v>23</v>
      </c>
      <c r="L14" s="101">
        <v>16</v>
      </c>
      <c r="M14" s="34"/>
      <c r="U14" s="17"/>
    </row>
    <row r="15" spans="1:21" ht="12.75">
      <c r="A15" s="42" t="s">
        <v>140</v>
      </c>
      <c r="B15" s="103">
        <v>44</v>
      </c>
      <c r="C15" s="99">
        <v>9</v>
      </c>
      <c r="D15" s="99">
        <v>2</v>
      </c>
      <c r="E15" s="99" t="s">
        <v>21</v>
      </c>
      <c r="F15" s="99">
        <v>1</v>
      </c>
      <c r="G15" s="99">
        <v>1</v>
      </c>
      <c r="H15" s="103">
        <v>4</v>
      </c>
      <c r="I15" s="99">
        <v>4</v>
      </c>
      <c r="J15" s="99">
        <v>25</v>
      </c>
      <c r="K15" s="99">
        <v>25</v>
      </c>
      <c r="L15" s="101">
        <v>12</v>
      </c>
      <c r="M15" s="34"/>
      <c r="U15" s="17"/>
    </row>
    <row r="16" spans="1:21" ht="12.75">
      <c r="A16" s="42" t="s">
        <v>141</v>
      </c>
      <c r="B16" s="103">
        <v>75</v>
      </c>
      <c r="C16" s="99">
        <v>32</v>
      </c>
      <c r="D16" s="99">
        <v>18</v>
      </c>
      <c r="E16" s="99">
        <v>10</v>
      </c>
      <c r="F16" s="99">
        <v>15</v>
      </c>
      <c r="G16" s="99">
        <v>12</v>
      </c>
      <c r="H16" s="103">
        <v>16</v>
      </c>
      <c r="I16" s="99">
        <v>16</v>
      </c>
      <c r="J16" s="99">
        <v>32</v>
      </c>
      <c r="K16" s="99">
        <v>73</v>
      </c>
      <c r="L16" s="101">
        <v>29</v>
      </c>
      <c r="M16" s="34"/>
      <c r="U16" s="17"/>
    </row>
    <row r="17" spans="1:21" ht="12.75">
      <c r="A17" s="42" t="s">
        <v>142</v>
      </c>
      <c r="B17" s="103">
        <v>185</v>
      </c>
      <c r="C17" s="99">
        <v>58</v>
      </c>
      <c r="D17" s="99">
        <v>42</v>
      </c>
      <c r="E17" s="99">
        <v>38</v>
      </c>
      <c r="F17" s="99">
        <v>61</v>
      </c>
      <c r="G17" s="99">
        <v>94</v>
      </c>
      <c r="H17" s="103">
        <v>118</v>
      </c>
      <c r="I17" s="99">
        <v>175</v>
      </c>
      <c r="J17" s="99">
        <v>117</v>
      </c>
      <c r="K17" s="99">
        <v>73</v>
      </c>
      <c r="L17" s="101">
        <v>92</v>
      </c>
      <c r="M17" s="34"/>
      <c r="U17" s="17"/>
    </row>
    <row r="18" spans="1:21" ht="12.75">
      <c r="A18" s="42" t="s">
        <v>143</v>
      </c>
      <c r="B18" s="103">
        <v>330</v>
      </c>
      <c r="C18" s="99">
        <v>150</v>
      </c>
      <c r="D18" s="99">
        <v>136</v>
      </c>
      <c r="E18" s="99">
        <v>91</v>
      </c>
      <c r="F18" s="99">
        <v>87</v>
      </c>
      <c r="G18" s="99">
        <v>46</v>
      </c>
      <c r="H18" s="103">
        <v>15</v>
      </c>
      <c r="I18" s="99">
        <v>28</v>
      </c>
      <c r="J18" s="99">
        <v>93</v>
      </c>
      <c r="K18" s="99">
        <v>38</v>
      </c>
      <c r="L18" s="101">
        <v>120</v>
      </c>
      <c r="M18" s="34"/>
      <c r="U18" s="17"/>
    </row>
    <row r="19" spans="1:21" ht="12.75">
      <c r="A19" s="42" t="s">
        <v>144</v>
      </c>
      <c r="B19" s="103">
        <v>334</v>
      </c>
      <c r="C19" s="99">
        <v>157</v>
      </c>
      <c r="D19" s="99">
        <v>194</v>
      </c>
      <c r="E19" s="99">
        <v>144</v>
      </c>
      <c r="F19" s="99">
        <v>175</v>
      </c>
      <c r="G19" s="99">
        <v>182</v>
      </c>
      <c r="H19" s="103">
        <v>26</v>
      </c>
      <c r="I19" s="99">
        <v>52</v>
      </c>
      <c r="J19" s="99">
        <v>67</v>
      </c>
      <c r="K19" s="99">
        <v>115</v>
      </c>
      <c r="L19" s="101">
        <v>151</v>
      </c>
      <c r="M19" s="34"/>
      <c r="U19" s="17"/>
    </row>
    <row r="20" spans="1:21" ht="12.75">
      <c r="A20" s="42"/>
      <c r="B20" s="103"/>
      <c r="C20" s="99"/>
      <c r="D20" s="99"/>
      <c r="E20" s="99"/>
      <c r="F20" s="99"/>
      <c r="G20" s="99"/>
      <c r="H20" s="103"/>
      <c r="I20" s="99"/>
      <c r="J20" s="99"/>
      <c r="K20" s="99"/>
      <c r="L20" s="101"/>
      <c r="M20" s="34"/>
      <c r="U20" s="17"/>
    </row>
    <row r="21" spans="1:21" s="35" customFormat="1" ht="13.5" thickBot="1">
      <c r="A21" s="64" t="s">
        <v>145</v>
      </c>
      <c r="B21" s="114">
        <v>1590</v>
      </c>
      <c r="C21" s="114">
        <v>710</v>
      </c>
      <c r="D21" s="114">
        <v>695</v>
      </c>
      <c r="E21" s="114">
        <v>553</v>
      </c>
      <c r="F21" s="114">
        <v>596</v>
      </c>
      <c r="G21" s="114">
        <v>596</v>
      </c>
      <c r="H21" s="114">
        <v>305</v>
      </c>
      <c r="I21" s="114">
        <v>471</v>
      </c>
      <c r="J21" s="114">
        <v>645</v>
      </c>
      <c r="K21" s="114">
        <v>637</v>
      </c>
      <c r="L21" s="117">
        <v>717</v>
      </c>
      <c r="M21" s="34"/>
      <c r="P21" s="65"/>
      <c r="Q21" s="65"/>
      <c r="R21" s="65"/>
      <c r="S21" s="65"/>
      <c r="T21" s="65"/>
      <c r="U21" s="66"/>
    </row>
    <row r="22" spans="1:21" ht="12.75">
      <c r="A22" s="50" t="s">
        <v>119</v>
      </c>
      <c r="B22" s="57"/>
      <c r="C22" s="50"/>
      <c r="D22" s="50"/>
      <c r="E22" s="50"/>
      <c r="F22" s="50"/>
      <c r="G22" s="50"/>
      <c r="H22" s="57"/>
      <c r="I22" s="50"/>
      <c r="J22" s="50"/>
      <c r="K22" s="50"/>
      <c r="L22" s="50"/>
      <c r="M22" s="34"/>
      <c r="P22" s="67"/>
      <c r="Q22" s="67"/>
      <c r="R22" s="67"/>
      <c r="S22" s="67"/>
      <c r="T22" s="67"/>
      <c r="U22" s="68"/>
    </row>
    <row r="23" spans="1:21" ht="12.75">
      <c r="A23" s="34"/>
      <c r="B23" s="60"/>
      <c r="C23" s="34"/>
      <c r="D23" s="34"/>
      <c r="E23" s="34"/>
      <c r="F23" s="34"/>
      <c r="G23" s="34"/>
      <c r="H23" s="60"/>
      <c r="I23" s="34"/>
      <c r="J23" s="34"/>
      <c r="K23" s="34"/>
      <c r="L23" s="34"/>
      <c r="M23" s="34"/>
      <c r="U23" s="17"/>
    </row>
    <row r="24" spans="1:21" ht="12.75">
      <c r="A24" s="35"/>
      <c r="B24" s="69"/>
      <c r="C24" s="35"/>
      <c r="D24" s="35"/>
      <c r="E24" s="35"/>
      <c r="F24" s="35"/>
      <c r="G24" s="35"/>
      <c r="H24" s="69"/>
      <c r="I24" s="35"/>
      <c r="J24" s="69"/>
      <c r="K24" s="35"/>
      <c r="L24" s="69"/>
      <c r="M24" s="35"/>
      <c r="N24" s="70"/>
      <c r="O24" s="70"/>
      <c r="P24" s="70"/>
      <c r="Q24" s="70"/>
      <c r="U24" s="17"/>
    </row>
    <row r="25" spans="1:1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</sheetData>
  <mergeCells count="1">
    <mergeCell ref="A1:L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2003-05-23T10:38:50Z</cp:lastPrinted>
  <dcterms:created xsi:type="dcterms:W3CDTF">2003-05-14T06:52:29Z</dcterms:created>
  <dcterms:modified xsi:type="dcterms:W3CDTF">2003-06-30T10:27:14Z</dcterms:modified>
  <cp:category/>
  <cp:version/>
  <cp:contentType/>
  <cp:contentStatus/>
</cp:coreProperties>
</file>