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8970" windowHeight="11730" activeTab="0"/>
  </bookViews>
  <sheets>
    <sheet name="Cuadro_C_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'[1]p405'!#REF!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'[3]Arlleg01'!$IR$8190</definedName>
    <definedName name="\z">'[3]Arlleg01'!$IR$8190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'[5]p122'!#REF!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'[5]p122'!#REF!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'[5]p122'!#REF!</definedName>
    <definedName name="__123Graph_FCurrent" hidden="1">'[4]p399fao'!#REF!</definedName>
    <definedName name="__123Graph_FGrßfico1" hidden="1">'[4]p399fao'!#REF!</definedName>
    <definedName name="__123Graph_X" hidden="1">'[5]p122'!#REF!</definedName>
    <definedName name="__123Graph_XCurrent" hidden="1">'[4]p399fao'!#REF!</definedName>
    <definedName name="__123Graph_XGrßfico1" hidden="1">'[4]p399fao'!#REF!</definedName>
    <definedName name="_Dist_Values" hidden="1">#REF!</definedName>
    <definedName name="_p421">'[6]CARNE1'!$B$44</definedName>
    <definedName name="_p431" hidden="1">'[6]CARNE7'!$G$11:$G$93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'[9]GANADE1'!$B$77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'[9]GANADE1'!$B$79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ategory">'[13]Textes'!$A$18:$W$64</definedName>
    <definedName name="CHEQUEO">#REF!</definedName>
    <definedName name="CODCULT">#REF!</definedName>
    <definedName name="CODGRUP">#REF!</definedName>
    <definedName name="COSECHA">#REF!</definedName>
    <definedName name="COUNTRIES">'[14]Countries'!$A$1:$AB$1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'[15]Textes'!$A$18:$M$64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'[14]Dictionary'!$A$9:$A$45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'[14]Dictionary'!$B$1:$X$1</definedName>
    <definedName name="lg">'[13]Textes'!$B$1</definedName>
    <definedName name="libliv">'[13]Textes'!$A$4:$W$13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'[14]Regions'!$A$2:$B$402</definedName>
    <definedName name="pays">'[16]Textes'!$A$68:$M$95</definedName>
    <definedName name="PEP">'[9]GANADE1'!$B$79</definedName>
    <definedName name="refyear">'[13]Dialog'!$H$18</definedName>
    <definedName name="REGI">#REF!</definedName>
    <definedName name="REGIONS">'[14]Countries'!$A$2:$A$61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'[14]Dictionary'!$A$4</definedName>
    <definedName name="SUBTITLE2">'[14]Dictionary'!$A$5</definedName>
    <definedName name="surveys">'[13]Textes'!$A$113:$W$116</definedName>
    <definedName name="TCULTSEÑA">#REF!</definedName>
    <definedName name="testvalC">'[17]Textes'!$D$123:$E$151</definedName>
    <definedName name="testvalSG">'[13]Textes'!$G$123:$H$151</definedName>
    <definedName name="TITLE">'[14]Dictionary'!$A$3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<sst xmlns="http://schemas.openxmlformats.org/spreadsheetml/2006/main" count="82" uniqueCount="49">
  <si>
    <t>Cuadro C</t>
  </si>
  <si>
    <t>Producción anual y destinos de la leche (todas las clases de leche)</t>
  </si>
  <si>
    <t>en las explotaciones agrarias</t>
  </si>
  <si>
    <t>Pais: ESPAÑA</t>
  </si>
  <si>
    <t>A. DISPONIBIlLIDADES (1000 t)</t>
  </si>
  <si>
    <t>Leche</t>
  </si>
  <si>
    <t>entera</t>
  </si>
  <si>
    <t>desnatada y</t>
  </si>
  <si>
    <t>mazada</t>
  </si>
  <si>
    <t>1.</t>
  </si>
  <si>
    <t>Leche de vaca</t>
  </si>
  <si>
    <t>Devuelta por las Industrias lácteas</t>
  </si>
  <si>
    <t>1.1</t>
  </si>
  <si>
    <t>parte corresp.de leche de vacas lecheras</t>
  </si>
  <si>
    <t>2.</t>
  </si>
  <si>
    <t>Leche de oveja</t>
  </si>
  <si>
    <t>Saldo de la entrega de la nata</t>
  </si>
  <si>
    <t>3.</t>
  </si>
  <si>
    <t>Leche de cabra</t>
  </si>
  <si>
    <t>4.</t>
  </si>
  <si>
    <t>Leche de búfala</t>
  </si>
  <si>
    <t>Procedentes de la producción de mantequilla y nata artesanas</t>
  </si>
  <si>
    <t>Total</t>
  </si>
  <si>
    <t>B. DESTINOS (1000 t)</t>
  </si>
  <si>
    <t>Leche de consumo</t>
  </si>
  <si>
    <t xml:space="preserve">   a) Autoconsumo</t>
  </si>
  <si>
    <t>Queso artesano</t>
  </si>
  <si>
    <t xml:space="preserve">   b) Venta directa</t>
  </si>
  <si>
    <t>Alimentación animal</t>
  </si>
  <si>
    <t>Mantequilla y nata artesanas</t>
  </si>
  <si>
    <t>Entrega a las industrias lácteas</t>
  </si>
  <si>
    <t>Queso artesano (1)</t>
  </si>
  <si>
    <t>Otros productos</t>
  </si>
  <si>
    <t>5.</t>
  </si>
  <si>
    <t>6.</t>
  </si>
  <si>
    <t xml:space="preserve">   a) Leche</t>
  </si>
  <si>
    <t xml:space="preserve">   b) Nata (en equivalente de leche)</t>
  </si>
  <si>
    <t>7.</t>
  </si>
  <si>
    <t>Diferencias y pérdidas</t>
  </si>
  <si>
    <t>C. PRODUCTOS OBTENIDOS (1000 t)</t>
  </si>
  <si>
    <t>Nata artesana</t>
  </si>
  <si>
    <t>corresp.a la nata entreg.a las ind.lácteas</t>
  </si>
  <si>
    <t>Mantequilla artesana</t>
  </si>
  <si>
    <t>corresp.a la mantequilla entreg. a las ind. lácteas</t>
  </si>
  <si>
    <t>corresp.al queso entregado a las ind.lácteas</t>
  </si>
  <si>
    <t>corresp.a los productos entreg.a las ind. lácteas</t>
  </si>
  <si>
    <t>(1) - En esta cantidad no se incluyen las entregas a Industrias del punto 6c.</t>
  </si>
  <si>
    <t xml:space="preserve">   c) otros productos</t>
  </si>
  <si>
    <t>AÑO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</si>
</sst>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General_)"/>
    <numFmt numFmtId="166" formatCode="0_)"/>
    <numFmt numFmtId="167" formatCode="#,##0.0"/>
    <numFmt numFmtId="168" formatCode="#,##0;\(0.0\)"/>
    <numFmt numFmtId="169" formatCode="_-* #,##0.0\ _€_-;\-* #,##0.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5" fontId="11" fillId="0" borderId="0">
      <alignment/>
      <protection/>
    </xf>
    <xf numFmtId="0" fontId="0" fillId="23" borderId="5" applyNumberFormat="0" applyFont="0" applyAlignment="0" applyProtection="0"/>
    <xf numFmtId="168" fontId="0" fillId="0" borderId="6">
      <alignment horizontal="right"/>
      <protection/>
    </xf>
    <xf numFmtId="9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86">
    <xf numFmtId="0" fontId="0" fillId="0" borderId="0" xfId="0" applyAlignment="1">
      <alignment/>
    </xf>
    <xf numFmtId="165" fontId="0" fillId="0" borderId="0" xfId="53" applyFont="1" applyBorder="1">
      <alignment/>
      <protection/>
    </xf>
    <xf numFmtId="165" fontId="20" fillId="0" borderId="0" xfId="53" applyFont="1" applyBorder="1">
      <alignment/>
      <protection/>
    </xf>
    <xf numFmtId="0" fontId="0" fillId="0" borderId="0" xfId="0" applyFont="1" applyAlignment="1">
      <alignment/>
    </xf>
    <xf numFmtId="165" fontId="0" fillId="0" borderId="0" xfId="53" applyFont="1" applyBorder="1" applyAlignment="1">
      <alignment horizontal="centerContinuous"/>
      <protection/>
    </xf>
    <xf numFmtId="165" fontId="21" fillId="0" borderId="0" xfId="53" applyFont="1" applyBorder="1" applyAlignment="1" applyProtection="1">
      <alignment horizontal="centerContinuous"/>
      <protection/>
    </xf>
    <xf numFmtId="165" fontId="0" fillId="0" borderId="0" xfId="53" applyFont="1" applyBorder="1" applyAlignment="1" applyProtection="1">
      <alignment horizontal="centerContinuous"/>
      <protection/>
    </xf>
    <xf numFmtId="165" fontId="22" fillId="0" borderId="0" xfId="53" applyFont="1" applyBorder="1" applyAlignment="1" applyProtection="1" quotePrefix="1">
      <alignment horizontal="centerContinuous"/>
      <protection/>
    </xf>
    <xf numFmtId="165" fontId="23" fillId="0" borderId="0" xfId="53" applyFont="1" applyBorder="1" applyAlignment="1">
      <alignment horizontal="center"/>
      <protection/>
    </xf>
    <xf numFmtId="165" fontId="0" fillId="0" borderId="11" xfId="53" applyFont="1" applyBorder="1">
      <alignment/>
      <protection/>
    </xf>
    <xf numFmtId="165" fontId="0" fillId="0" borderId="12" xfId="53" applyFont="1" applyBorder="1" applyAlignment="1" applyProtection="1" quotePrefix="1">
      <alignment horizontal="left"/>
      <protection/>
    </xf>
    <xf numFmtId="165" fontId="20" fillId="0" borderId="12" xfId="53" applyFont="1" applyBorder="1">
      <alignment/>
      <protection/>
    </xf>
    <xf numFmtId="165" fontId="20" fillId="0" borderId="12" xfId="53" applyFont="1" applyBorder="1" applyAlignment="1" applyProtection="1">
      <alignment horizontal="right"/>
      <protection/>
    </xf>
    <xf numFmtId="165" fontId="0" fillId="0" borderId="13" xfId="53" applyFont="1" applyBorder="1">
      <alignment/>
      <protection/>
    </xf>
    <xf numFmtId="165" fontId="0" fillId="0" borderId="14" xfId="53" applyFont="1" applyBorder="1">
      <alignment/>
      <protection/>
    </xf>
    <xf numFmtId="165" fontId="0" fillId="0" borderId="15" xfId="53" applyFont="1" applyBorder="1">
      <alignment/>
      <protection/>
    </xf>
    <xf numFmtId="165" fontId="0" fillId="0" borderId="15" xfId="53" applyFont="1" applyBorder="1" applyAlignment="1" applyProtection="1" quotePrefix="1">
      <alignment horizontal="left"/>
      <protection/>
    </xf>
    <xf numFmtId="165" fontId="0" fillId="0" borderId="15" xfId="53" applyFont="1" applyBorder="1" applyAlignment="1" applyProtection="1" quotePrefix="1">
      <alignment horizontal="right"/>
      <protection/>
    </xf>
    <xf numFmtId="165" fontId="0" fillId="0" borderId="16" xfId="53" applyFont="1" applyBorder="1">
      <alignment/>
      <protection/>
    </xf>
    <xf numFmtId="165" fontId="20" fillId="0" borderId="17" xfId="53" applyFont="1" applyBorder="1" applyAlignment="1" applyProtection="1">
      <alignment horizontal="centerContinuous"/>
      <protection/>
    </xf>
    <xf numFmtId="165" fontId="0" fillId="0" borderId="18" xfId="53" applyFont="1" applyBorder="1" applyAlignment="1">
      <alignment horizontal="centerContinuous"/>
      <protection/>
    </xf>
    <xf numFmtId="165" fontId="0" fillId="0" borderId="18" xfId="53" applyFont="1" applyBorder="1" applyAlignment="1" applyProtection="1">
      <alignment horizontal="centerContinuous"/>
      <protection/>
    </xf>
    <xf numFmtId="165" fontId="0" fillId="0" borderId="19" xfId="53" applyFont="1" applyBorder="1" applyAlignment="1">
      <alignment horizontal="centerContinuous"/>
      <protection/>
    </xf>
    <xf numFmtId="165" fontId="0" fillId="0" borderId="14" xfId="53" applyFont="1" applyBorder="1" applyAlignment="1" applyProtection="1">
      <alignment horizontal="center"/>
      <protection/>
    </xf>
    <xf numFmtId="165" fontId="0" fillId="0" borderId="20" xfId="53" applyFont="1" applyBorder="1">
      <alignment/>
      <protection/>
    </xf>
    <xf numFmtId="165" fontId="0" fillId="0" borderId="21" xfId="53" applyFont="1" applyBorder="1">
      <alignment/>
      <protection/>
    </xf>
    <xf numFmtId="165" fontId="0" fillId="0" borderId="20" xfId="53" applyFont="1" applyBorder="1" applyAlignment="1" applyProtection="1">
      <alignment horizontal="center"/>
      <protection/>
    </xf>
    <xf numFmtId="165" fontId="0" fillId="0" borderId="17" xfId="53" applyFont="1" applyBorder="1">
      <alignment/>
      <protection/>
    </xf>
    <xf numFmtId="165" fontId="0" fillId="0" borderId="18" xfId="53" applyFont="1" applyBorder="1">
      <alignment/>
      <protection/>
    </xf>
    <xf numFmtId="165" fontId="0" fillId="0" borderId="19" xfId="53" applyFont="1" applyBorder="1">
      <alignment/>
      <protection/>
    </xf>
    <xf numFmtId="165" fontId="0" fillId="0" borderId="22" xfId="53" applyFont="1" applyBorder="1">
      <alignment/>
      <protection/>
    </xf>
    <xf numFmtId="165" fontId="0" fillId="0" borderId="15" xfId="53" applyFont="1" applyBorder="1" applyAlignment="1" applyProtection="1">
      <alignment horizontal="left"/>
      <protection/>
    </xf>
    <xf numFmtId="166" fontId="0" fillId="0" borderId="14" xfId="53" applyNumberFormat="1" applyFont="1" applyBorder="1" applyAlignment="1" applyProtection="1">
      <alignment horizontal="left"/>
      <protection/>
    </xf>
    <xf numFmtId="165" fontId="0" fillId="0" borderId="0" xfId="53" applyFont="1" applyBorder="1" applyAlignment="1" applyProtection="1">
      <alignment horizontal="left"/>
      <protection/>
    </xf>
    <xf numFmtId="165" fontId="0" fillId="0" borderId="0" xfId="53" applyFont="1" applyBorder="1" applyAlignment="1" applyProtection="1" quotePrefix="1">
      <alignment horizontal="left"/>
      <protection/>
    </xf>
    <xf numFmtId="166" fontId="0" fillId="0" borderId="20" xfId="53" applyNumberFormat="1" applyFont="1" applyBorder="1" applyAlignment="1" applyProtection="1">
      <alignment horizontal="left"/>
      <protection/>
    </xf>
    <xf numFmtId="166" fontId="0" fillId="0" borderId="20" xfId="53" applyNumberFormat="1" applyFont="1" applyBorder="1" applyProtection="1">
      <alignment/>
      <protection/>
    </xf>
    <xf numFmtId="165" fontId="0" fillId="0" borderId="0" xfId="53" applyFont="1" applyBorder="1" applyAlignment="1" applyProtection="1" quotePrefix="1">
      <alignment horizontal="left" wrapText="1"/>
      <protection/>
    </xf>
    <xf numFmtId="0" fontId="0" fillId="0" borderId="18" xfId="0" applyFont="1" applyBorder="1" applyAlignment="1">
      <alignment/>
    </xf>
    <xf numFmtId="166" fontId="0" fillId="0" borderId="17" xfId="53" applyNumberFormat="1" applyFont="1" applyBorder="1" applyAlignment="1" applyProtection="1">
      <alignment horizontal="left"/>
      <protection/>
    </xf>
    <xf numFmtId="165" fontId="0" fillId="0" borderId="18" xfId="53" applyFont="1" applyBorder="1" applyAlignment="1" applyProtection="1">
      <alignment horizontal="left"/>
      <protection/>
    </xf>
    <xf numFmtId="165" fontId="20" fillId="0" borderId="11" xfId="53" applyFont="1" applyBorder="1">
      <alignment/>
      <protection/>
    </xf>
    <xf numFmtId="165" fontId="20" fillId="0" borderId="13" xfId="53" applyFont="1" applyBorder="1" applyAlignment="1" applyProtection="1">
      <alignment horizontal="right"/>
      <protection/>
    </xf>
    <xf numFmtId="166" fontId="20" fillId="0" borderId="11" xfId="53" applyNumberFormat="1" applyFont="1" applyBorder="1" applyAlignment="1" applyProtection="1">
      <alignment horizontal="left"/>
      <protection/>
    </xf>
    <xf numFmtId="165" fontId="0" fillId="0" borderId="0" xfId="53" applyFont="1" applyBorder="1" applyAlignment="1" applyProtection="1">
      <alignment horizontal="right"/>
      <protection/>
    </xf>
    <xf numFmtId="166" fontId="0" fillId="0" borderId="0" xfId="53" applyNumberFormat="1" applyFont="1" applyBorder="1" applyAlignment="1" applyProtection="1">
      <alignment horizontal="center"/>
      <protection/>
    </xf>
    <xf numFmtId="166" fontId="0" fillId="0" borderId="0" xfId="53" applyNumberFormat="1" applyFont="1" applyBorder="1" applyAlignment="1" applyProtection="1">
      <alignment horizontal="left"/>
      <protection/>
    </xf>
    <xf numFmtId="165" fontId="0" fillId="0" borderId="22" xfId="53" applyFont="1" applyBorder="1" applyAlignment="1">
      <alignment horizontal="center"/>
      <protection/>
    </xf>
    <xf numFmtId="165" fontId="0" fillId="0" borderId="16" xfId="53" applyFont="1" applyBorder="1" applyAlignment="1" applyProtection="1">
      <alignment horizontal="left"/>
      <protection/>
    </xf>
    <xf numFmtId="165" fontId="0" fillId="0" borderId="21" xfId="53" applyFont="1" applyBorder="1" applyAlignment="1" applyProtection="1" quotePrefix="1">
      <alignment horizontal="left"/>
      <protection/>
    </xf>
    <xf numFmtId="165" fontId="0" fillId="0" borderId="21" xfId="53" applyFont="1" applyBorder="1" applyAlignment="1" applyProtection="1">
      <alignment horizontal="left"/>
      <protection/>
    </xf>
    <xf numFmtId="165" fontId="0" fillId="0" borderId="0" xfId="53" applyFont="1" applyBorder="1" applyAlignment="1" quotePrefix="1">
      <alignment horizontal="left"/>
      <protection/>
    </xf>
    <xf numFmtId="165" fontId="0" fillId="0" borderId="19" xfId="53" applyFont="1" applyBorder="1" applyAlignment="1" applyProtection="1">
      <alignment horizontal="left"/>
      <protection/>
    </xf>
    <xf numFmtId="167" fontId="20" fillId="0" borderId="0" xfId="53" applyNumberFormat="1" applyFont="1" applyBorder="1">
      <alignment/>
      <protection/>
    </xf>
    <xf numFmtId="166" fontId="0" fillId="0" borderId="0" xfId="53" applyNumberFormat="1" applyFont="1" applyBorder="1" applyAlignment="1" applyProtection="1">
      <alignment horizontal="centerContinuous"/>
      <protection/>
    </xf>
    <xf numFmtId="165" fontId="0" fillId="0" borderId="16" xfId="53" applyFont="1" applyBorder="1" applyAlignment="1">
      <alignment horizontal="center"/>
      <protection/>
    </xf>
    <xf numFmtId="165" fontId="0" fillId="0" borderId="21" xfId="53" applyFont="1" applyBorder="1" applyAlignment="1">
      <alignment horizontal="center"/>
      <protection/>
    </xf>
    <xf numFmtId="165" fontId="0" fillId="0" borderId="20" xfId="53" applyFont="1" applyBorder="1" applyAlignment="1" quotePrefix="1">
      <alignment horizontal="left"/>
      <protection/>
    </xf>
    <xf numFmtId="165" fontId="0" fillId="0" borderId="12" xfId="53" applyFont="1" applyBorder="1">
      <alignment/>
      <protection/>
    </xf>
    <xf numFmtId="165" fontId="0" fillId="0" borderId="23" xfId="53" applyFont="1" applyBorder="1" applyAlignment="1" applyProtection="1" quotePrefix="1">
      <alignment horizontal="center"/>
      <protection/>
    </xf>
    <xf numFmtId="165" fontId="0" fillId="0" borderId="24" xfId="53" applyFont="1" applyBorder="1" applyAlignment="1" applyProtection="1" quotePrefix="1">
      <alignment horizontal="center"/>
      <protection/>
    </xf>
    <xf numFmtId="165" fontId="0" fillId="0" borderId="22" xfId="53" applyFont="1" applyBorder="1" applyAlignment="1" applyProtection="1" quotePrefix="1">
      <alignment horizontal="center"/>
      <protection/>
    </xf>
    <xf numFmtId="165" fontId="24" fillId="0" borderId="0" xfId="53" applyFont="1" applyBorder="1" applyAlignment="1">
      <alignment horizontal="centerContinuous"/>
      <protection/>
    </xf>
    <xf numFmtId="165" fontId="25" fillId="0" borderId="0" xfId="53" applyFont="1" applyBorder="1" applyAlignment="1">
      <alignment horizontal="centerContinuous"/>
      <protection/>
    </xf>
    <xf numFmtId="165" fontId="24" fillId="0" borderId="0" xfId="53" applyFont="1" applyBorder="1" applyAlignment="1" applyProtection="1">
      <alignment horizontal="centerContinuous"/>
      <protection/>
    </xf>
    <xf numFmtId="165" fontId="20" fillId="0" borderId="18" xfId="53" applyFont="1" applyBorder="1" applyAlignment="1" applyProtection="1">
      <alignment horizontal="centerContinuous"/>
      <protection/>
    </xf>
    <xf numFmtId="166" fontId="20" fillId="0" borderId="18" xfId="53" applyNumberFormat="1" applyFont="1" applyBorder="1" applyAlignment="1" applyProtection="1">
      <alignment horizontal="centerContinuous"/>
      <protection/>
    </xf>
    <xf numFmtId="169" fontId="0" fillId="0" borderId="23" xfId="49" applyNumberFormat="1" applyFont="1" applyBorder="1" applyAlignment="1" applyProtection="1" quotePrefix="1">
      <alignment/>
      <protection/>
    </xf>
    <xf numFmtId="169" fontId="0" fillId="0" borderId="24" xfId="49" applyNumberFormat="1" applyFont="1" applyBorder="1" applyAlignment="1" applyProtection="1" quotePrefix="1">
      <alignment/>
      <protection/>
    </xf>
    <xf numFmtId="169" fontId="0" fillId="0" borderId="24" xfId="53" applyNumberFormat="1" applyFont="1" applyBorder="1" applyAlignment="1" applyProtection="1" quotePrefix="1">
      <alignment horizontal="center"/>
      <protection/>
    </xf>
    <xf numFmtId="169" fontId="0" fillId="0" borderId="22" xfId="0" applyNumberFormat="1" applyFont="1" applyBorder="1" applyAlignment="1">
      <alignment/>
    </xf>
    <xf numFmtId="169" fontId="20" fillId="0" borderId="25" xfId="49" applyNumberFormat="1" applyFont="1" applyBorder="1" applyAlignment="1" applyProtection="1" quotePrefix="1">
      <alignment horizontal="center"/>
      <protection/>
    </xf>
    <xf numFmtId="169" fontId="0" fillId="0" borderId="24" xfId="53" applyNumberFormat="1" applyFont="1" applyBorder="1" applyAlignment="1">
      <alignment horizontal="center"/>
      <protection/>
    </xf>
    <xf numFmtId="169" fontId="0" fillId="0" borderId="24" xfId="53" applyNumberFormat="1" applyFont="1" applyBorder="1" applyAlignment="1" applyProtection="1">
      <alignment horizontal="center"/>
      <protection/>
    </xf>
    <xf numFmtId="169" fontId="0" fillId="0" borderId="24" xfId="53" applyNumberFormat="1" applyFont="1" applyBorder="1" applyAlignment="1" applyProtection="1">
      <alignment/>
      <protection/>
    </xf>
    <xf numFmtId="169" fontId="20" fillId="0" borderId="25" xfId="53" applyNumberFormat="1" applyFont="1" applyBorder="1" applyAlignment="1" applyProtection="1" quotePrefix="1">
      <alignment horizontal="center"/>
      <protection/>
    </xf>
    <xf numFmtId="169" fontId="0" fillId="0" borderId="23" xfId="53" applyNumberFormat="1" applyFont="1" applyBorder="1" applyAlignment="1" applyProtection="1" quotePrefix="1">
      <alignment/>
      <protection/>
    </xf>
    <xf numFmtId="169" fontId="0" fillId="0" borderId="24" xfId="53" applyNumberFormat="1" applyFont="1" applyBorder="1" applyAlignment="1" applyProtection="1" quotePrefix="1">
      <alignment/>
      <protection/>
    </xf>
    <xf numFmtId="169" fontId="20" fillId="0" borderId="25" xfId="49" applyNumberFormat="1" applyFont="1" applyBorder="1" applyAlignment="1" applyProtection="1" quotePrefix="1">
      <alignment/>
      <protection/>
    </xf>
    <xf numFmtId="169" fontId="0" fillId="0" borderId="23" xfId="53" applyNumberFormat="1" applyFont="1" applyBorder="1" applyAlignment="1" applyProtection="1" quotePrefix="1">
      <alignment horizontal="center"/>
      <protection/>
    </xf>
    <xf numFmtId="169" fontId="20" fillId="0" borderId="24" xfId="53" applyNumberFormat="1" applyFont="1" applyBorder="1" applyAlignment="1" applyProtection="1">
      <alignment horizontal="center"/>
      <protection/>
    </xf>
    <xf numFmtId="169" fontId="20" fillId="0" borderId="24" xfId="53" applyNumberFormat="1" applyFont="1" applyBorder="1" applyAlignment="1">
      <alignment horizontal="center"/>
      <protection/>
    </xf>
    <xf numFmtId="169" fontId="20" fillId="0" borderId="22" xfId="53" applyNumberFormat="1" applyFont="1" applyBorder="1" applyAlignment="1" applyProtection="1">
      <alignment horizontal="center"/>
      <protection/>
    </xf>
    <xf numFmtId="169" fontId="0" fillId="0" borderId="22" xfId="53" applyNumberFormat="1" applyFont="1" applyBorder="1" applyAlignment="1" applyProtection="1" quotePrefix="1">
      <alignment horizontal="center"/>
      <protection/>
    </xf>
    <xf numFmtId="169" fontId="0" fillId="0" borderId="12" xfId="53" applyNumberFormat="1" applyFont="1" applyBorder="1">
      <alignment/>
      <protection/>
    </xf>
    <xf numFmtId="165" fontId="20" fillId="0" borderId="0" xfId="53" applyFont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RTAB_C.XLS" xfId="53"/>
    <cellStyle name="Notas" xfId="54"/>
    <cellStyle name="pepe" xfId="55"/>
    <cellStyle name="Percent" xfId="56"/>
    <cellStyle name="Publication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4"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D30" sqref="D30"/>
    </sheetView>
  </sheetViews>
  <sheetFormatPr defaultColWidth="11.00390625" defaultRowHeight="12.75"/>
  <cols>
    <col min="1" max="1" width="2.140625" style="1" customWidth="1"/>
    <col min="2" max="2" width="3.7109375" style="1" customWidth="1"/>
    <col min="3" max="3" width="42.28125" style="1" customWidth="1"/>
    <col min="4" max="4" width="11.28125" style="1" customWidth="1"/>
    <col min="5" max="5" width="2.00390625" style="1" customWidth="1"/>
    <col min="6" max="6" width="3.7109375" style="1" customWidth="1"/>
    <col min="7" max="7" width="29.8515625" style="1" customWidth="1"/>
    <col min="8" max="8" width="11.57421875" style="1" customWidth="1"/>
    <col min="9" max="16384" width="11.00390625" style="1" customWidth="1"/>
  </cols>
  <sheetData>
    <row r="1" spans="7:8" ht="12.75">
      <c r="G1" s="2"/>
      <c r="H1" s="2"/>
    </row>
    <row r="2" spans="7:8" ht="12.75">
      <c r="G2" s="2"/>
      <c r="H2" s="2"/>
    </row>
    <row r="3" spans="7:8" ht="12.75">
      <c r="G3" s="85"/>
      <c r="H3" s="85"/>
    </row>
    <row r="4" spans="1:8" ht="33.75" customHeight="1">
      <c r="A4" s="3"/>
      <c r="B4" s="4"/>
      <c r="C4" s="5" t="s">
        <v>0</v>
      </c>
      <c r="D4" s="63"/>
      <c r="E4" s="6"/>
      <c r="F4" s="4"/>
      <c r="G4" s="4"/>
      <c r="H4" s="4"/>
    </row>
    <row r="5" spans="1:8" ht="18">
      <c r="A5" s="5" t="s">
        <v>1</v>
      </c>
      <c r="B5" s="4"/>
      <c r="C5" s="62"/>
      <c r="D5" s="62"/>
      <c r="E5" s="64"/>
      <c r="F5" s="62"/>
      <c r="G5" s="62"/>
      <c r="H5" s="4"/>
    </row>
    <row r="6" spans="1:8" ht="18">
      <c r="A6" s="5" t="s">
        <v>2</v>
      </c>
      <c r="B6" s="4"/>
      <c r="C6" s="62"/>
      <c r="D6" s="62"/>
      <c r="E6" s="64"/>
      <c r="F6" s="62"/>
      <c r="G6" s="62"/>
      <c r="H6" s="4"/>
    </row>
    <row r="7" spans="1:8" ht="12.75">
      <c r="A7" s="6"/>
      <c r="B7" s="4"/>
      <c r="C7" s="4"/>
      <c r="D7" s="4"/>
      <c r="E7" s="6"/>
      <c r="F7" s="4"/>
      <c r="G7" s="4"/>
      <c r="H7" s="4"/>
    </row>
    <row r="8" spans="1:8" ht="12.75">
      <c r="A8" s="7"/>
      <c r="B8" s="4"/>
      <c r="C8" s="4"/>
      <c r="D8" s="4"/>
      <c r="E8" s="6"/>
      <c r="F8" s="4"/>
      <c r="G8" s="8"/>
      <c r="H8" s="4"/>
    </row>
    <row r="9" spans="1:8" ht="15.75" customHeight="1" thickBot="1">
      <c r="A9" s="4"/>
      <c r="B9" s="4"/>
      <c r="C9" s="4"/>
      <c r="D9" s="4"/>
      <c r="E9" s="4"/>
      <c r="F9" s="4"/>
      <c r="G9" s="4"/>
      <c r="H9" s="4"/>
    </row>
    <row r="10" spans="1:8" ht="15.75" customHeight="1" thickBot="1">
      <c r="A10" s="9"/>
      <c r="B10" s="10"/>
      <c r="C10" s="11" t="s">
        <v>3</v>
      </c>
      <c r="D10" s="11"/>
      <c r="E10" s="11"/>
      <c r="F10" s="11"/>
      <c r="G10" s="12" t="s">
        <v>48</v>
      </c>
      <c r="H10" s="13"/>
    </row>
    <row r="11" spans="1:8" ht="12.75">
      <c r="A11" s="14"/>
      <c r="B11" s="15"/>
      <c r="C11" s="16"/>
      <c r="D11" s="15"/>
      <c r="E11" s="15"/>
      <c r="F11" s="15"/>
      <c r="G11" s="17"/>
      <c r="H11" s="18"/>
    </row>
    <row r="12" spans="1:8" ht="15.75" customHeight="1" thickBot="1">
      <c r="A12" s="19" t="s">
        <v>4</v>
      </c>
      <c r="B12" s="20"/>
      <c r="C12" s="20"/>
      <c r="D12" s="20"/>
      <c r="E12" s="21"/>
      <c r="F12" s="20"/>
      <c r="G12" s="20"/>
      <c r="H12" s="22"/>
    </row>
    <row r="13" spans="1:8" ht="15.75" customHeight="1">
      <c r="A13" s="14"/>
      <c r="B13" s="15"/>
      <c r="C13" s="18"/>
      <c r="D13" s="59" t="s">
        <v>5</v>
      </c>
      <c r="E13" s="23"/>
      <c r="F13" s="15"/>
      <c r="G13" s="18"/>
      <c r="H13" s="59" t="s">
        <v>5</v>
      </c>
    </row>
    <row r="14" spans="1:8" ht="12.75">
      <c r="A14" s="24"/>
      <c r="C14" s="25"/>
      <c r="D14" s="60" t="s">
        <v>6</v>
      </c>
      <c r="E14" s="26"/>
      <c r="G14" s="25"/>
      <c r="H14" s="60" t="s">
        <v>7</v>
      </c>
    </row>
    <row r="15" spans="1:8" ht="13.5" thickBot="1">
      <c r="A15" s="27"/>
      <c r="B15" s="28"/>
      <c r="C15" s="29"/>
      <c r="D15" s="30"/>
      <c r="E15" s="27"/>
      <c r="F15" s="28"/>
      <c r="G15" s="29"/>
      <c r="H15" s="61" t="s">
        <v>8</v>
      </c>
    </row>
    <row r="16" spans="1:8" ht="15.75" customHeight="1">
      <c r="A16" s="14"/>
      <c r="B16" s="31" t="s">
        <v>9</v>
      </c>
      <c r="C16" s="16" t="s">
        <v>10</v>
      </c>
      <c r="D16" s="67">
        <v>7097.328</v>
      </c>
      <c r="E16" s="32"/>
      <c r="F16" s="31" t="s">
        <v>9</v>
      </c>
      <c r="G16" s="16" t="s">
        <v>11</v>
      </c>
      <c r="H16" s="69">
        <v>0</v>
      </c>
    </row>
    <row r="17" spans="1:8" ht="12.75">
      <c r="A17" s="24"/>
      <c r="B17" s="33" t="s">
        <v>12</v>
      </c>
      <c r="C17" s="34" t="s">
        <v>13</v>
      </c>
      <c r="D17" s="68">
        <v>7097.328</v>
      </c>
      <c r="E17" s="35"/>
      <c r="G17" s="33"/>
      <c r="H17" s="72"/>
    </row>
    <row r="18" spans="1:8" ht="12.75">
      <c r="A18" s="24"/>
      <c r="B18" s="33" t="s">
        <v>14</v>
      </c>
      <c r="C18" s="34" t="s">
        <v>15</v>
      </c>
      <c r="D18" s="68">
        <v>566.387</v>
      </c>
      <c r="E18" s="36"/>
      <c r="F18" s="33" t="s">
        <v>14</v>
      </c>
      <c r="G18" s="34" t="s">
        <v>16</v>
      </c>
      <c r="H18" s="69">
        <v>0</v>
      </c>
    </row>
    <row r="19" spans="1:8" ht="12.75">
      <c r="A19" s="24"/>
      <c r="B19" s="33" t="s">
        <v>17</v>
      </c>
      <c r="C19" s="34" t="s">
        <v>18</v>
      </c>
      <c r="D19" s="68">
        <v>489.035</v>
      </c>
      <c r="E19" s="35"/>
      <c r="G19" s="33"/>
      <c r="H19" s="73"/>
    </row>
    <row r="20" spans="1:8" ht="25.5">
      <c r="A20" s="24"/>
      <c r="B20" s="33" t="s">
        <v>19</v>
      </c>
      <c r="C20" s="34" t="s">
        <v>20</v>
      </c>
      <c r="D20" s="69">
        <v>0</v>
      </c>
      <c r="E20" s="35"/>
      <c r="F20" s="33" t="s">
        <v>17</v>
      </c>
      <c r="G20" s="37" t="s">
        <v>21</v>
      </c>
      <c r="H20" s="69">
        <v>5.507</v>
      </c>
    </row>
    <row r="21" spans="1:8" ht="13.5" thickBot="1">
      <c r="A21" s="27"/>
      <c r="B21" s="38"/>
      <c r="C21" s="38"/>
      <c r="D21" s="70"/>
      <c r="E21" s="39"/>
      <c r="F21" s="28"/>
      <c r="G21" s="40"/>
      <c r="H21" s="74"/>
    </row>
    <row r="22" spans="1:8" s="2" customFormat="1" ht="15.75" customHeight="1" thickBot="1">
      <c r="A22" s="41"/>
      <c r="B22" s="11"/>
      <c r="C22" s="42" t="s">
        <v>22</v>
      </c>
      <c r="D22" s="71">
        <f>SUM(D16+D18+D19+D20)</f>
        <v>8152.75</v>
      </c>
      <c r="E22" s="43"/>
      <c r="F22" s="11"/>
      <c r="G22" s="12" t="s">
        <v>22</v>
      </c>
      <c r="H22" s="75">
        <f>H16+H18+H20</f>
        <v>5.507</v>
      </c>
    </row>
    <row r="23" s="3" customFormat="1" ht="12.75"/>
    <row r="24" spans="3:8" ht="12.75">
      <c r="C24" s="44"/>
      <c r="D24" s="45"/>
      <c r="E24" s="46"/>
      <c r="G24" s="44"/>
      <c r="H24" s="45"/>
    </row>
    <row r="25" spans="1:8" ht="15.75" customHeight="1" thickBot="1">
      <c r="A25" s="65" t="s">
        <v>23</v>
      </c>
      <c r="B25" s="4"/>
      <c r="C25" s="4"/>
      <c r="D25" s="4"/>
      <c r="E25" s="6"/>
      <c r="F25" s="4"/>
      <c r="G25" s="4"/>
      <c r="H25" s="20"/>
    </row>
    <row r="26" spans="1:8" ht="15.75" customHeight="1">
      <c r="A26" s="14"/>
      <c r="B26" s="15"/>
      <c r="C26" s="18"/>
      <c r="D26" s="59" t="s">
        <v>5</v>
      </c>
      <c r="E26" s="23"/>
      <c r="F26" s="15"/>
      <c r="G26" s="18"/>
      <c r="H26" s="59" t="s">
        <v>5</v>
      </c>
    </row>
    <row r="27" spans="1:8" ht="12.75">
      <c r="A27" s="24"/>
      <c r="C27" s="25"/>
      <c r="D27" s="60" t="s">
        <v>6</v>
      </c>
      <c r="E27" s="26"/>
      <c r="G27" s="25"/>
      <c r="H27" s="60" t="s">
        <v>7</v>
      </c>
    </row>
    <row r="28" spans="1:8" ht="13.5" thickBot="1">
      <c r="A28" s="27"/>
      <c r="B28" s="28"/>
      <c r="C28" s="29"/>
      <c r="D28" s="47"/>
      <c r="E28" s="27"/>
      <c r="F28" s="28"/>
      <c r="G28" s="29"/>
      <c r="H28" s="61" t="s">
        <v>8</v>
      </c>
    </row>
    <row r="29" spans="1:8" ht="15.75" customHeight="1">
      <c r="A29" s="14"/>
      <c r="B29" s="31" t="s">
        <v>9</v>
      </c>
      <c r="C29" s="48" t="s">
        <v>24</v>
      </c>
      <c r="D29" s="76">
        <v>63.974000000000004</v>
      </c>
      <c r="E29" s="32"/>
      <c r="F29" s="31" t="s">
        <v>9</v>
      </c>
      <c r="G29" s="48" t="s">
        <v>24</v>
      </c>
      <c r="H29" s="79">
        <v>0</v>
      </c>
    </row>
    <row r="30" spans="1:8" ht="12.75">
      <c r="A30" s="24"/>
      <c r="C30" s="49" t="s">
        <v>25</v>
      </c>
      <c r="D30" s="77">
        <v>35.454</v>
      </c>
      <c r="E30" s="35"/>
      <c r="F30" s="33" t="s">
        <v>14</v>
      </c>
      <c r="G30" s="50" t="s">
        <v>26</v>
      </c>
      <c r="H30" s="69">
        <v>0</v>
      </c>
    </row>
    <row r="31" spans="1:8" ht="12.75">
      <c r="A31" s="24"/>
      <c r="C31" s="49" t="s">
        <v>27</v>
      </c>
      <c r="D31" s="77">
        <v>28.52</v>
      </c>
      <c r="E31" s="35"/>
      <c r="F31" s="33" t="s">
        <v>17</v>
      </c>
      <c r="G31" s="50" t="s">
        <v>28</v>
      </c>
      <c r="H31" s="69">
        <v>0</v>
      </c>
    </row>
    <row r="32" spans="1:8" ht="12.75">
      <c r="A32" s="24"/>
      <c r="B32" s="33" t="s">
        <v>14</v>
      </c>
      <c r="C32" s="50" t="s">
        <v>29</v>
      </c>
      <c r="D32" s="77">
        <v>5.608</v>
      </c>
      <c r="E32" s="35"/>
      <c r="F32" s="51" t="s">
        <v>19</v>
      </c>
      <c r="G32" s="25" t="s">
        <v>30</v>
      </c>
      <c r="H32" s="69">
        <v>0</v>
      </c>
    </row>
    <row r="33" spans="1:8" ht="12.75">
      <c r="A33" s="24"/>
      <c r="B33" s="33" t="s">
        <v>17</v>
      </c>
      <c r="C33" s="50" t="s">
        <v>31</v>
      </c>
      <c r="D33" s="77">
        <v>144.768</v>
      </c>
      <c r="E33" s="35"/>
      <c r="G33" s="25"/>
      <c r="H33" s="80"/>
    </row>
    <row r="34" spans="1:8" ht="12.75">
      <c r="A34" s="24"/>
      <c r="B34" s="33" t="s">
        <v>19</v>
      </c>
      <c r="C34" s="50" t="s">
        <v>32</v>
      </c>
      <c r="D34" s="77">
        <v>6.959</v>
      </c>
      <c r="E34" s="24"/>
      <c r="G34" s="25"/>
      <c r="H34" s="81"/>
    </row>
    <row r="35" spans="1:8" ht="12.75">
      <c r="A35" s="24"/>
      <c r="B35" s="33" t="s">
        <v>33</v>
      </c>
      <c r="C35" s="50" t="s">
        <v>28</v>
      </c>
      <c r="D35" s="77">
        <v>103.497</v>
      </c>
      <c r="E35" s="35"/>
      <c r="G35" s="25"/>
      <c r="H35" s="80"/>
    </row>
    <row r="36" spans="1:8" ht="12.75">
      <c r="A36" s="24"/>
      <c r="B36" s="33" t="s">
        <v>34</v>
      </c>
      <c r="C36" s="50" t="s">
        <v>30</v>
      </c>
      <c r="D36" s="77">
        <v>7827.946</v>
      </c>
      <c r="E36" s="35"/>
      <c r="G36" s="25"/>
      <c r="H36" s="80"/>
    </row>
    <row r="37" spans="1:8" ht="12.75">
      <c r="A37" s="24"/>
      <c r="C37" s="49" t="s">
        <v>35</v>
      </c>
      <c r="D37" s="77">
        <v>7816.196</v>
      </c>
      <c r="E37" s="36"/>
      <c r="G37" s="25"/>
      <c r="H37" s="80"/>
    </row>
    <row r="38" spans="1:8" ht="12.75">
      <c r="A38" s="24"/>
      <c r="C38" s="49" t="s">
        <v>36</v>
      </c>
      <c r="D38" s="69">
        <v>0</v>
      </c>
      <c r="E38" s="24"/>
      <c r="G38" s="25"/>
      <c r="H38" s="73"/>
    </row>
    <row r="39" spans="1:8" ht="12.75">
      <c r="A39" s="24"/>
      <c r="C39" s="49" t="s">
        <v>47</v>
      </c>
      <c r="D39" s="77">
        <v>11.749</v>
      </c>
      <c r="E39" s="24"/>
      <c r="G39" s="25"/>
      <c r="H39" s="73"/>
    </row>
    <row r="40" spans="1:8" ht="13.5" thickBot="1">
      <c r="A40" s="27"/>
      <c r="B40" s="40" t="s">
        <v>37</v>
      </c>
      <c r="C40" s="52" t="s">
        <v>38</v>
      </c>
      <c r="D40" s="69">
        <v>-0.0020000000004074536</v>
      </c>
      <c r="E40" s="39"/>
      <c r="F40" s="28"/>
      <c r="G40" s="29"/>
      <c r="H40" s="82"/>
    </row>
    <row r="41" spans="1:10" s="2" customFormat="1" ht="15.75" customHeight="1" thickBot="1">
      <c r="A41" s="41"/>
      <c r="B41" s="11"/>
      <c r="C41" s="42" t="s">
        <v>22</v>
      </c>
      <c r="D41" s="78">
        <f>D29+D32+D33+D34+D35+D36+D40</f>
        <v>8152.75</v>
      </c>
      <c r="E41" s="43"/>
      <c r="F41" s="11"/>
      <c r="G41" s="42" t="s">
        <v>22</v>
      </c>
      <c r="H41" s="75">
        <f>H29+H30+H31+H32</f>
        <v>0</v>
      </c>
      <c r="J41" s="53"/>
    </row>
    <row r="42" s="3" customFormat="1" ht="12.75"/>
    <row r="43" spans="1:8" ht="15.75" customHeight="1" thickBot="1">
      <c r="A43" s="66" t="s">
        <v>39</v>
      </c>
      <c r="B43" s="4"/>
      <c r="C43" s="4"/>
      <c r="D43" s="4"/>
      <c r="E43" s="54"/>
      <c r="F43" s="4"/>
      <c r="G43" s="4"/>
      <c r="H43" s="20"/>
    </row>
    <row r="44" spans="1:8" ht="15.75" customHeight="1">
      <c r="A44" s="14"/>
      <c r="B44" s="31" t="s">
        <v>9</v>
      </c>
      <c r="C44" s="48" t="s">
        <v>24</v>
      </c>
      <c r="D44" s="76">
        <v>63.974000000000004</v>
      </c>
      <c r="E44" s="32"/>
      <c r="F44" s="15"/>
      <c r="G44" s="15"/>
      <c r="H44" s="55"/>
    </row>
    <row r="45" spans="1:8" ht="12.75">
      <c r="A45" s="24"/>
      <c r="C45" s="49" t="s">
        <v>25</v>
      </c>
      <c r="D45" s="77">
        <v>35.454</v>
      </c>
      <c r="E45" s="36"/>
      <c r="H45" s="56"/>
    </row>
    <row r="46" spans="1:8" ht="12.75">
      <c r="A46" s="24"/>
      <c r="C46" s="49" t="s">
        <v>27</v>
      </c>
      <c r="D46" s="77">
        <v>35.454</v>
      </c>
      <c r="E46" s="36"/>
      <c r="H46" s="56"/>
    </row>
    <row r="47" spans="1:8" ht="12.75">
      <c r="A47" s="24"/>
      <c r="B47" s="33" t="s">
        <v>14</v>
      </c>
      <c r="C47" s="49" t="s">
        <v>40</v>
      </c>
      <c r="D47" s="69">
        <v>0.006030000000000001</v>
      </c>
      <c r="E47" s="35"/>
      <c r="H47" s="25"/>
    </row>
    <row r="48" spans="1:8" ht="12.75">
      <c r="A48" s="24"/>
      <c r="B48" s="33"/>
      <c r="C48" s="50" t="s">
        <v>41</v>
      </c>
      <c r="D48" s="69">
        <v>0</v>
      </c>
      <c r="E48" s="35"/>
      <c r="H48" s="25"/>
    </row>
    <row r="49" spans="1:8" ht="12.75">
      <c r="A49" s="57"/>
      <c r="B49" s="34" t="s">
        <v>17</v>
      </c>
      <c r="C49" s="50" t="s">
        <v>42</v>
      </c>
      <c r="D49" s="77">
        <v>0.24326341463414636</v>
      </c>
      <c r="E49" s="35"/>
      <c r="H49" s="25"/>
    </row>
    <row r="50" spans="1:8" ht="12.75">
      <c r="A50" s="24"/>
      <c r="B50" s="33"/>
      <c r="C50" s="50" t="s">
        <v>43</v>
      </c>
      <c r="D50" s="69">
        <v>0</v>
      </c>
      <c r="E50" s="35"/>
      <c r="H50" s="25"/>
    </row>
    <row r="51" spans="1:8" ht="12.75">
      <c r="A51" s="24"/>
      <c r="B51" s="33" t="s">
        <v>19</v>
      </c>
      <c r="C51" s="50" t="s">
        <v>26</v>
      </c>
      <c r="D51" s="77">
        <v>19.976</v>
      </c>
      <c r="E51" s="35"/>
      <c r="H51" s="25"/>
    </row>
    <row r="52" spans="1:8" ht="12.75">
      <c r="A52" s="24"/>
      <c r="B52" s="33"/>
      <c r="C52" s="49" t="s">
        <v>44</v>
      </c>
      <c r="D52" s="77">
        <v>1.091</v>
      </c>
      <c r="E52" s="35"/>
      <c r="H52" s="25"/>
    </row>
    <row r="53" spans="1:8" ht="12.75">
      <c r="A53" s="24"/>
      <c r="B53" s="33" t="s">
        <v>33</v>
      </c>
      <c r="C53" s="50" t="s">
        <v>32</v>
      </c>
      <c r="D53" s="77">
        <v>2.314</v>
      </c>
      <c r="E53" s="24"/>
      <c r="H53" s="25"/>
    </row>
    <row r="54" spans="1:8" ht="13.5" thickBot="1">
      <c r="A54" s="24"/>
      <c r="B54" s="33"/>
      <c r="C54" s="50" t="s">
        <v>45</v>
      </c>
      <c r="D54" s="83">
        <v>0</v>
      </c>
      <c r="E54" s="27"/>
      <c r="F54" s="28"/>
      <c r="G54" s="28"/>
      <c r="H54" s="29"/>
    </row>
    <row r="55" spans="1:8" ht="13.5" thickBot="1">
      <c r="A55" s="9"/>
      <c r="B55" s="58"/>
      <c r="C55" s="58"/>
      <c r="D55" s="84"/>
      <c r="E55" s="58"/>
      <c r="F55" s="58"/>
      <c r="G55" s="58"/>
      <c r="H55" s="13"/>
    </row>
    <row r="56" ht="12.75">
      <c r="C56" s="51" t="s">
        <v>46</v>
      </c>
    </row>
  </sheetData>
  <sheetProtection/>
  <mergeCells count="1">
    <mergeCell ref="G3:H3"/>
  </mergeCells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ereig</dc:creator>
  <cp:keywords/>
  <dc:description/>
  <cp:lastModifiedBy>Mancheño Losa, Sergio</cp:lastModifiedBy>
  <cp:lastPrinted>2017-12-04T12:09:01Z</cp:lastPrinted>
  <dcterms:created xsi:type="dcterms:W3CDTF">2012-09-21T08:22:02Z</dcterms:created>
  <dcterms:modified xsi:type="dcterms:W3CDTF">2017-12-04T12:09:20Z</dcterms:modified>
  <cp:category/>
  <cp:version/>
  <cp:contentType/>
  <cp:contentStatus/>
</cp:coreProperties>
</file>