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7770" windowWidth="24030" windowHeight="7830"/>
  </bookViews>
  <sheets>
    <sheet name="Indice" sheetId="4" r:id="rId1"/>
    <sheet name="2023" sheetId="25" r:id="rId2"/>
    <sheet name="2022" sheetId="24" r:id="rId3"/>
    <sheet name="2021" sheetId="23" r:id="rId4"/>
    <sheet name="2020" sheetId="22" r:id="rId5"/>
    <sheet name="2019" sheetId="21" r:id="rId6"/>
    <sheet name="2018" sheetId="20" r:id="rId7"/>
    <sheet name="2017" sheetId="18" r:id="rId8"/>
    <sheet name="2016" sheetId="17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</sheets>
  <externalReferences>
    <externalReference r:id="rId22"/>
  </externalReferences>
  <definedNames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OLE_LINK1" localSheetId="10">[1]Esquemas!#REF!</definedName>
    <definedName name="OLE_LINK1" localSheetId="8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3">[1]Esquemas!#REF!</definedName>
    <definedName name="OLE_LINK1" localSheetId="2">[1]Esquemas!#REF!</definedName>
    <definedName name="OLE_LINK1" localSheetId="1">[1]Esquemas!#REF!</definedName>
    <definedName name="OLE_LINK1">[1]Esquemas!#REF!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AB19" i="10" l="1"/>
  <c r="AB19" i="9"/>
</calcChain>
</file>

<file path=xl/sharedStrings.xml><?xml version="1.0" encoding="utf-8"?>
<sst xmlns="http://schemas.openxmlformats.org/spreadsheetml/2006/main" count="323" uniqueCount="81">
  <si>
    <t>Estadísticas pesqueras</t>
  </si>
  <si>
    <t>Encuesta Económica de Pesca Marítima</t>
  </si>
  <si>
    <t xml:space="preserve">Tabla 1. </t>
  </si>
  <si>
    <t>Año 2015. Esquema de Macromagnitudes de Pesca Marítima (SEC-95)</t>
  </si>
  <si>
    <t xml:space="preserve">Tabla 2. </t>
  </si>
  <si>
    <t>Año 2014. Esquema de Macromagnitudes de Pesca Marítima (SEC-95)</t>
  </si>
  <si>
    <t xml:space="preserve">Tabla 3. </t>
  </si>
  <si>
    <t>Año 2013. Esquema de Macromagnitudes de Pesca Marítima (SEC-95)</t>
  </si>
  <si>
    <t>Tabla 4.</t>
  </si>
  <si>
    <t>Año 2012. Esquema de Macromagnitudes de Pesca Marítima (SEC-95)</t>
  </si>
  <si>
    <t>Tabla 5.</t>
  </si>
  <si>
    <t>Año 2011. Esquema de Macromagnitudes de Pesca Marítima (SEC-95)</t>
  </si>
  <si>
    <t>Tabla 6.</t>
  </si>
  <si>
    <t>Año 2010. Esquema de Macromagnitudes de Pesca Marítima (SEC-95)</t>
  </si>
  <si>
    <t>Tabla 7.</t>
  </si>
  <si>
    <t>Año 2009. Esquema de Macromagnitudes de Pesca Marítima (SEC-95)</t>
  </si>
  <si>
    <t>Tabla 8.</t>
  </si>
  <si>
    <t>Año 2008. Esquema de Macromagnitudes de Pesca Marítima (SEC-95)</t>
  </si>
  <si>
    <t>Tabla 9.</t>
  </si>
  <si>
    <t>Año 2007. Esquema de Macromagnitudes de Pesca Marítima (SEC-95)</t>
  </si>
  <si>
    <t>Tabla 10.</t>
  </si>
  <si>
    <t>Año 2006. Esquema de Macromagnitudes de Pesca Marítima (SEC-95)</t>
  </si>
  <si>
    <t>Tabla 11.</t>
  </si>
  <si>
    <t>Año 2005. Esquema de Macromagnitudes de Pesca Marítima (SEC-95)</t>
  </si>
  <si>
    <t>Tabla 12.</t>
  </si>
  <si>
    <t>Año 2004. Esquema de Macromagnitudes de Pesca Marítima (SEC-95)</t>
  </si>
  <si>
    <t>ESQUEMA MACROMAGNITUDES DE PESCA MARÍTIMA (SEC-95)</t>
  </si>
  <si>
    <t>Año 2015</t>
  </si>
  <si>
    <t>(Valores en Millones de Euros)</t>
  </si>
  <si>
    <t>INGRESOS por Actividad Pesquera</t>
  </si>
  <si>
    <t>Subvenciones a los productos</t>
  </si>
  <si>
    <t>PRODUCCIÓN a Precios Básicos</t>
  </si>
  <si>
    <t>Valor Añadido Bruto a Precios Básicos</t>
  </si>
  <si>
    <t>Consumos Intermedios</t>
  </si>
  <si>
    <t>Valor Añadido Neto a Precios Básicos</t>
  </si>
  <si>
    <t>Amortizaciones</t>
  </si>
  <si>
    <t xml:space="preserve">Otras Subvenciones netas a la producción    </t>
  </si>
  <si>
    <t>RENTA DE LA PESCA</t>
  </si>
  <si>
    <t>FUENTE:   Encuesta Económica de Pesca Marítima</t>
  </si>
  <si>
    <t>Año 2014</t>
  </si>
  <si>
    <t>Año 2013</t>
  </si>
  <si>
    <t>Año 2012</t>
  </si>
  <si>
    <t>Año 2011</t>
  </si>
  <si>
    <t>Año 2010</t>
  </si>
  <si>
    <t>FUENTE:   MARM-SGE- Encuesta Económica de Pesca Marítima</t>
  </si>
  <si>
    <t>Año 2009</t>
  </si>
  <si>
    <t>Año 2008</t>
  </si>
  <si>
    <t xml:space="preserve">Otras Subvenciones netas a la producción  </t>
  </si>
  <si>
    <t>Año 2007</t>
  </si>
  <si>
    <t>Otras Subvenciones netas a la producción</t>
  </si>
  <si>
    <t>Año 2006</t>
  </si>
  <si>
    <t>FUENTE:   MAPA-SGEA- Encuesta de Indicadores Económicos de Pesca Marítima</t>
  </si>
  <si>
    <t>Año 2005</t>
  </si>
  <si>
    <t>FUENTE:   MAPA-SGEA- Encuesta de Indicadores Económicos del Sector Pesquero Extractivo</t>
  </si>
  <si>
    <t>Año 2004</t>
  </si>
  <si>
    <t>ESQUEMA MACROMAGNITUDES DE PESCA MARÍTIMA (SEC-2010)</t>
  </si>
  <si>
    <t>Año 2016</t>
  </si>
  <si>
    <t>Tabla 13.</t>
  </si>
  <si>
    <t>Año 2016. Esquema de Macromagnitudes de Pesca Marítima (SEC-2010)</t>
  </si>
  <si>
    <t>Esquema Macromagnitudes de Pesca Marítima (SEC-2010)</t>
  </si>
  <si>
    <t>Año 2017</t>
  </si>
  <si>
    <t>Tabla 14.</t>
  </si>
  <si>
    <t>Año 2017. Esquema de Macromagnitudes de Pesca Marítima (SEC-2010)</t>
  </si>
  <si>
    <t>Año 2018</t>
  </si>
  <si>
    <t>Tabla 15.</t>
  </si>
  <si>
    <t>Año 2018. Esquema de Macromagnitudes de Pesca Marítima (SEC-2010)</t>
  </si>
  <si>
    <t>Año 2019</t>
  </si>
  <si>
    <t>Tabla 16.</t>
  </si>
  <si>
    <t>Año 2019. Esquema de Macromagnitudes de Pesca Marítima (SEC-2010)</t>
  </si>
  <si>
    <t>Año 2020</t>
  </si>
  <si>
    <t>Tabla 17.</t>
  </si>
  <si>
    <t>Año 2020. Esquema de Macromagnitudes de Pesca Marítima (SEC-2010)</t>
  </si>
  <si>
    <t>Año 2021</t>
  </si>
  <si>
    <t>Tabla 18.</t>
  </si>
  <si>
    <t>Año 2021. Esquema de Macromagnitudes de Pesca Marítima (SEC-2010)</t>
  </si>
  <si>
    <t>Año 2022</t>
  </si>
  <si>
    <t>Tabla 19.</t>
  </si>
  <si>
    <t>Año 2022. Esquema de Macromagnitudes de Pesca Marítima (SEC-2010)</t>
  </si>
  <si>
    <t>Año 2023</t>
  </si>
  <si>
    <t>Tabla 20.</t>
  </si>
  <si>
    <t>Año 2023. Esquema de Macromagnitudes de Pesca Marítima (SEC-2010)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</si>
</sst>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10"/>
      <color indexed="34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0" fontId="10" fillId="5" borderId="3" xfId="1" applyFont="1" applyFill="1" applyBorder="1" applyAlignment="1"/>
    <xf numFmtId="0" fontId="1" fillId="5" borderId="5" xfId="1" applyFill="1" applyBorder="1" applyAlignment="1">
      <alignment vertical="center"/>
    </xf>
    <xf numFmtId="2" fontId="11" fillId="0" borderId="0" xfId="1" applyNumberFormat="1" applyFont="1" applyFill="1" applyAlignment="1">
      <alignment horizontal="center" vertical="center" wrapText="1"/>
    </xf>
    <xf numFmtId="0" fontId="1" fillId="6" borderId="5" xfId="1" applyFill="1" applyBorder="1" applyAlignment="1">
      <alignment vertical="center"/>
    </xf>
    <xf numFmtId="0" fontId="10" fillId="8" borderId="3" xfId="1" applyFont="1" applyFill="1" applyBorder="1" applyAlignment="1"/>
    <xf numFmtId="0" fontId="1" fillId="8" borderId="4" xfId="1" applyFill="1" applyBorder="1" applyAlignment="1"/>
    <xf numFmtId="0" fontId="1" fillId="8" borderId="7" xfId="1" applyFill="1" applyBorder="1" applyAlignment="1">
      <alignment vertical="center"/>
    </xf>
    <xf numFmtId="0" fontId="10" fillId="9" borderId="6" xfId="1" applyFont="1" applyFill="1" applyBorder="1" applyAlignment="1"/>
    <xf numFmtId="0" fontId="1" fillId="9" borderId="7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1" fillId="9" borderId="7" xfId="1" applyFill="1" applyBorder="1" applyAlignment="1">
      <alignment vertical="center"/>
    </xf>
    <xf numFmtId="2" fontId="11" fillId="0" borderId="0" xfId="1" applyNumberFormat="1" applyFont="1" applyFill="1" applyAlignment="1">
      <alignment horizontal="left" vertical="center"/>
    </xf>
    <xf numFmtId="164" fontId="1" fillId="0" borderId="0" xfId="1" applyNumberForma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2" fontId="1" fillId="0" borderId="0" xfId="1" applyNumberFormat="1" applyFill="1" applyAlignment="1">
      <alignment vertical="center"/>
    </xf>
    <xf numFmtId="2" fontId="1" fillId="0" borderId="0" xfId="1" applyNumberFormat="1" applyFill="1" applyAlignment="1">
      <alignment vertical="center"/>
    </xf>
    <xf numFmtId="0" fontId="14" fillId="0" borderId="0" xfId="1" applyFont="1"/>
    <xf numFmtId="0" fontId="1" fillId="0" borderId="0" xfId="1" applyFill="1"/>
    <xf numFmtId="0" fontId="10" fillId="5" borderId="3" xfId="1" applyFont="1" applyFill="1" applyBorder="1"/>
    <xf numFmtId="0" fontId="1" fillId="5" borderId="5" xfId="1" applyFill="1" applyBorder="1"/>
    <xf numFmtId="0" fontId="11" fillId="0" borderId="0" xfId="1" applyFont="1" applyFill="1"/>
    <xf numFmtId="0" fontId="1" fillId="6" borderId="5" xfId="1" applyFill="1" applyBorder="1"/>
    <xf numFmtId="0" fontId="10" fillId="8" borderId="3" xfId="1" applyFont="1" applyFill="1" applyBorder="1"/>
    <xf numFmtId="0" fontId="1" fillId="8" borderId="4" xfId="1" applyFill="1" applyBorder="1"/>
    <xf numFmtId="0" fontId="1" fillId="8" borderId="7" xfId="1" applyFill="1" applyBorder="1"/>
    <xf numFmtId="0" fontId="10" fillId="9" borderId="6" xfId="1" applyFont="1" applyFill="1" applyBorder="1"/>
    <xf numFmtId="0" fontId="1" fillId="9" borderId="7" xfId="1" applyFill="1" applyBorder="1"/>
    <xf numFmtId="164" fontId="1" fillId="0" borderId="0" xfId="1" applyNumberFormat="1" applyFill="1"/>
    <xf numFmtId="0" fontId="10" fillId="9" borderId="3" xfId="1" applyFont="1" applyFill="1" applyBorder="1"/>
    <xf numFmtId="0" fontId="1" fillId="9" borderId="5" xfId="1" applyFill="1" applyBorder="1"/>
    <xf numFmtId="0" fontId="1" fillId="9" borderId="6" xfId="1" applyFill="1" applyBorder="1"/>
    <xf numFmtId="0" fontId="1" fillId="9" borderId="8" xfId="1" applyFill="1" applyBorder="1"/>
    <xf numFmtId="0" fontId="1" fillId="9" borderId="10" xfId="1" applyFill="1" applyBorder="1"/>
    <xf numFmtId="2" fontId="10" fillId="5" borderId="6" xfId="1" applyNumberFormat="1" applyFont="1" applyFill="1" applyBorder="1" applyAlignment="1">
      <alignment horizontal="left"/>
    </xf>
    <xf numFmtId="2" fontId="10" fillId="5" borderId="7" xfId="1" applyNumberFormat="1" applyFont="1" applyFill="1" applyBorder="1" applyAlignment="1">
      <alignment horizontal="left"/>
    </xf>
    <xf numFmtId="2" fontId="11" fillId="0" borderId="0" xfId="1" applyNumberFormat="1" applyFont="1" applyAlignment="1">
      <alignment horizontal="center" vertical="center" wrapText="1"/>
    </xf>
    <xf numFmtId="0" fontId="1" fillId="5" borderId="8" xfId="1" applyFill="1" applyBorder="1"/>
    <xf numFmtId="0" fontId="1" fillId="5" borderId="10" xfId="1" applyFill="1" applyBorder="1"/>
    <xf numFmtId="0" fontId="1" fillId="9" borderId="0" xfId="1" applyFill="1" applyBorder="1"/>
    <xf numFmtId="164" fontId="1" fillId="0" borderId="0" xfId="4"/>
    <xf numFmtId="0" fontId="1" fillId="9" borderId="6" xfId="1" applyFont="1" applyFill="1" applyBorder="1"/>
    <xf numFmtId="2" fontId="11" fillId="0" borderId="0" xfId="1" applyNumberFormat="1" applyFont="1" applyFill="1" applyAlignment="1">
      <alignment vertical="center"/>
    </xf>
    <xf numFmtId="0" fontId="16" fillId="6" borderId="5" xfId="1" applyFont="1" applyFill="1" applyBorder="1"/>
    <xf numFmtId="0" fontId="1" fillId="8" borderId="5" xfId="1" applyFill="1" applyBorder="1"/>
    <xf numFmtId="2" fontId="11" fillId="0" borderId="0" xfId="1" applyNumberFormat="1" applyFont="1" applyFill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1" fillId="9" borderId="7" xfId="1" applyFill="1" applyBorder="1" applyAlignment="1">
      <alignment vertical="center"/>
    </xf>
    <xf numFmtId="2" fontId="1" fillId="0" borderId="0" xfId="1" applyNumberFormat="1" applyFill="1" applyAlignment="1">
      <alignment vertical="center"/>
    </xf>
    <xf numFmtId="2" fontId="11" fillId="0" borderId="0" xfId="1" applyNumberFormat="1" applyFont="1" applyFill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1" fillId="9" borderId="7" xfId="1" applyFill="1" applyBorder="1" applyAlignment="1">
      <alignment vertical="center"/>
    </xf>
    <xf numFmtId="2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0" fontId="1" fillId="9" borderId="7" xfId="1" applyFill="1" applyBorder="1" applyAlignment="1">
      <alignment vertical="center"/>
    </xf>
    <xf numFmtId="2" fontId="11" fillId="0" borderId="0" xfId="1" applyNumberFormat="1" applyFont="1" applyFill="1" applyAlignment="1">
      <alignment horizontal="center" vertical="center" wrapText="1"/>
    </xf>
    <xf numFmtId="2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0" fontId="1" fillId="9" borderId="7" xfId="1" applyFill="1" applyBorder="1" applyAlignment="1">
      <alignment vertical="center"/>
    </xf>
    <xf numFmtId="2" fontId="11" fillId="0" borderId="0" xfId="1" applyNumberFormat="1" applyFont="1" applyFill="1" applyAlignment="1">
      <alignment horizontal="center" vertical="center" wrapText="1"/>
    </xf>
    <xf numFmtId="2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0" fontId="1" fillId="9" borderId="7" xfId="1" applyFill="1" applyBorder="1" applyAlignment="1">
      <alignment vertical="center"/>
    </xf>
    <xf numFmtId="2" fontId="11" fillId="0" borderId="0" xfId="1" applyNumberFormat="1" applyFont="1" applyFill="1" applyAlignment="1">
      <alignment horizontal="center" vertical="center" wrapText="1"/>
    </xf>
    <xf numFmtId="2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0" fontId="1" fillId="9" borderId="7" xfId="1" applyFill="1" applyBorder="1" applyAlignment="1">
      <alignment vertical="center"/>
    </xf>
    <xf numFmtId="2" fontId="11" fillId="0" borderId="0" xfId="1" applyNumberFormat="1" applyFont="1" applyFill="1" applyAlignment="1">
      <alignment horizontal="center" vertical="center" wrapText="1"/>
    </xf>
    <xf numFmtId="2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0" fontId="1" fillId="9" borderId="7" xfId="1" applyFill="1" applyBorder="1" applyAlignment="1">
      <alignment vertical="center"/>
    </xf>
    <xf numFmtId="2" fontId="11" fillId="0" borderId="0" xfId="1" applyNumberFormat="1" applyFont="1" applyFill="1" applyAlignment="1">
      <alignment horizontal="center" vertical="center" wrapText="1"/>
    </xf>
    <xf numFmtId="2" fontId="1" fillId="0" borderId="0" xfId="1" applyNumberFormat="1" applyFill="1" applyAlignment="1">
      <alignment vertical="center"/>
    </xf>
    <xf numFmtId="0" fontId="17" fillId="0" borderId="1" xfId="3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4" fontId="11" fillId="3" borderId="6" xfId="1" applyNumberFormat="1" applyFont="1" applyFill="1" applyBorder="1" applyAlignment="1">
      <alignment horizontal="center" vertical="center"/>
    </xf>
    <xf numFmtId="4" fontId="11" fillId="3" borderId="0" xfId="1" applyNumberFormat="1" applyFont="1" applyFill="1" applyBorder="1" applyAlignment="1">
      <alignment horizontal="center" vertical="center"/>
    </xf>
    <xf numFmtId="4" fontId="11" fillId="3" borderId="7" xfId="1" applyNumberFormat="1" applyFont="1" applyFill="1" applyBorder="1" applyAlignment="1">
      <alignment horizontal="center" vertical="center"/>
    </xf>
    <xf numFmtId="4" fontId="11" fillId="3" borderId="8" xfId="1" applyNumberFormat="1" applyFont="1" applyFill="1" applyBorder="1" applyAlignment="1">
      <alignment horizontal="center" vertical="center"/>
    </xf>
    <xf numFmtId="4" fontId="11" fillId="3" borderId="9" xfId="1" applyNumberFormat="1" applyFont="1" applyFill="1" applyBorder="1" applyAlignment="1">
      <alignment horizontal="center" vertical="center"/>
    </xf>
    <xf numFmtId="4" fontId="11" fillId="3" borderId="10" xfId="1" applyNumberFormat="1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0" fillId="0" borderId="3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" fontId="11" fillId="10" borderId="6" xfId="1" applyNumberFormat="1" applyFont="1" applyFill="1" applyBorder="1" applyAlignment="1">
      <alignment horizontal="center" vertical="center"/>
    </xf>
    <xf numFmtId="4" fontId="11" fillId="10" borderId="0" xfId="1" applyNumberFormat="1" applyFont="1" applyFill="1" applyBorder="1" applyAlignment="1">
      <alignment horizontal="center" vertical="center"/>
    </xf>
    <xf numFmtId="4" fontId="11" fillId="10" borderId="7" xfId="1" applyNumberFormat="1" applyFont="1" applyFill="1" applyBorder="1" applyAlignment="1">
      <alignment horizontal="center" vertical="center"/>
    </xf>
    <xf numFmtId="4" fontId="11" fillId="10" borderId="8" xfId="1" applyNumberFormat="1" applyFont="1" applyFill="1" applyBorder="1" applyAlignment="1">
      <alignment horizontal="center" vertical="center"/>
    </xf>
    <xf numFmtId="4" fontId="11" fillId="10" borderId="9" xfId="1" applyNumberFormat="1" applyFont="1" applyFill="1" applyBorder="1" applyAlignment="1">
      <alignment horizontal="center" vertical="center"/>
    </xf>
    <xf numFmtId="4" fontId="11" fillId="10" borderId="10" xfId="1" applyNumberFormat="1" applyFont="1" applyFill="1" applyBorder="1" applyAlignment="1">
      <alignment horizontal="center" vertical="center"/>
    </xf>
    <xf numFmtId="2" fontId="11" fillId="8" borderId="6" xfId="1" applyNumberFormat="1" applyFont="1" applyFill="1" applyBorder="1" applyAlignment="1">
      <alignment horizontal="center" vertical="center"/>
    </xf>
    <xf numFmtId="2" fontId="11" fillId="8" borderId="0" xfId="1" applyNumberFormat="1" applyFont="1" applyFill="1" applyBorder="1" applyAlignment="1">
      <alignment horizontal="center" vertical="center"/>
    </xf>
    <xf numFmtId="2" fontId="11" fillId="8" borderId="7" xfId="1" applyNumberFormat="1" applyFont="1" applyFill="1" applyBorder="1" applyAlignment="1">
      <alignment horizontal="center" vertical="center"/>
    </xf>
    <xf numFmtId="2" fontId="11" fillId="8" borderId="8" xfId="1" applyNumberFormat="1" applyFont="1" applyFill="1" applyBorder="1" applyAlignment="1">
      <alignment horizontal="center" vertical="center"/>
    </xf>
    <xf numFmtId="2" fontId="11" fillId="8" borderId="9" xfId="1" applyNumberFormat="1" applyFont="1" applyFill="1" applyBorder="1" applyAlignment="1">
      <alignment horizontal="center" vertical="center"/>
    </xf>
    <xf numFmtId="2" fontId="11" fillId="8" borderId="10" xfId="1" applyNumberFormat="1" applyFont="1" applyFill="1" applyBorder="1" applyAlignment="1">
      <alignment horizontal="center" vertical="center"/>
    </xf>
    <xf numFmtId="0" fontId="1" fillId="9" borderId="6" xfId="1" applyFill="1" applyBorder="1" applyAlignment="1">
      <alignment vertical="center"/>
    </xf>
    <xf numFmtId="0" fontId="1" fillId="9" borderId="0" xfId="1" applyFill="1" applyBorder="1" applyAlignment="1">
      <alignment vertical="center"/>
    </xf>
    <xf numFmtId="0" fontId="1" fillId="9" borderId="7" xfId="1" applyFill="1" applyBorder="1" applyAlignment="1">
      <alignment vertical="center"/>
    </xf>
    <xf numFmtId="0" fontId="1" fillId="9" borderId="8" xfId="1" applyFill="1" applyBorder="1" applyAlignment="1">
      <alignment vertical="center"/>
    </xf>
    <xf numFmtId="0" fontId="1" fillId="9" borderId="9" xfId="1" applyFill="1" applyBorder="1" applyAlignment="1">
      <alignment vertical="center"/>
    </xf>
    <xf numFmtId="0" fontId="1" fillId="9" borderId="10" xfId="1" applyFill="1" applyBorder="1" applyAlignment="1">
      <alignment vertical="center"/>
    </xf>
    <xf numFmtId="2" fontId="11" fillId="0" borderId="0" xfId="1" applyNumberFormat="1" applyFont="1" applyAlignment="1">
      <alignment horizontal="center" vertical="center"/>
    </xf>
    <xf numFmtId="0" fontId="12" fillId="6" borderId="3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4" fontId="12" fillId="6" borderId="6" xfId="1" applyNumberFormat="1" applyFont="1" applyFill="1" applyBorder="1" applyAlignment="1">
      <alignment horizontal="center" vertical="center" wrapText="1"/>
    </xf>
    <xf numFmtId="4" fontId="12" fillId="6" borderId="0" xfId="1" applyNumberFormat="1" applyFont="1" applyFill="1" applyBorder="1" applyAlignment="1">
      <alignment horizontal="center" vertical="center" wrapText="1"/>
    </xf>
    <xf numFmtId="4" fontId="12" fillId="6" borderId="7" xfId="1" applyNumberFormat="1" applyFont="1" applyFill="1" applyBorder="1" applyAlignment="1">
      <alignment horizontal="center" vertical="center" wrapText="1"/>
    </xf>
    <xf numFmtId="4" fontId="12" fillId="6" borderId="8" xfId="1" applyNumberFormat="1" applyFont="1" applyFill="1" applyBorder="1" applyAlignment="1">
      <alignment horizontal="center" vertical="center" wrapText="1"/>
    </xf>
    <xf numFmtId="4" fontId="12" fillId="6" borderId="9" xfId="1" applyNumberFormat="1" applyFont="1" applyFill="1" applyBorder="1" applyAlignment="1">
      <alignment horizontal="center" vertical="center" wrapText="1"/>
    </xf>
    <xf numFmtId="4" fontId="12" fillId="6" borderId="10" xfId="1" applyNumberFormat="1" applyFont="1" applyFill="1" applyBorder="1" applyAlignment="1">
      <alignment horizontal="center" vertical="center" wrapText="1"/>
    </xf>
    <xf numFmtId="0" fontId="11" fillId="7" borderId="3" xfId="1" applyFont="1" applyFill="1" applyBorder="1" applyAlignment="1">
      <alignment horizontal="center"/>
    </xf>
    <xf numFmtId="0" fontId="11" fillId="7" borderId="4" xfId="1" applyFont="1" applyFill="1" applyBorder="1" applyAlignment="1">
      <alignment horizontal="center"/>
    </xf>
    <xf numFmtId="0" fontId="11" fillId="7" borderId="5" xfId="1" applyFont="1" applyFill="1" applyBorder="1" applyAlignment="1">
      <alignment horizontal="center"/>
    </xf>
    <xf numFmtId="0" fontId="11" fillId="2" borderId="3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4" fontId="11" fillId="7" borderId="6" xfId="1" applyNumberFormat="1" applyFont="1" applyFill="1" applyBorder="1" applyAlignment="1">
      <alignment horizontal="center" vertical="center" wrapText="1"/>
    </xf>
    <xf numFmtId="4" fontId="11" fillId="7" borderId="0" xfId="1" applyNumberFormat="1" applyFont="1" applyFill="1" applyBorder="1" applyAlignment="1">
      <alignment horizontal="center" vertical="center" wrapText="1"/>
    </xf>
    <xf numFmtId="4" fontId="11" fillId="7" borderId="7" xfId="1" applyNumberFormat="1" applyFont="1" applyFill="1" applyBorder="1" applyAlignment="1">
      <alignment horizontal="center" vertical="center" wrapText="1"/>
    </xf>
    <xf numFmtId="4" fontId="11" fillId="7" borderId="8" xfId="1" applyNumberFormat="1" applyFont="1" applyFill="1" applyBorder="1" applyAlignment="1">
      <alignment horizontal="center" vertical="center" wrapText="1"/>
    </xf>
    <xf numFmtId="4" fontId="11" fillId="7" borderId="9" xfId="1" applyNumberFormat="1" applyFont="1" applyFill="1" applyBorder="1" applyAlignment="1">
      <alignment horizontal="center" vertical="center" wrapText="1"/>
    </xf>
    <xf numFmtId="4" fontId="11" fillId="7" borderId="10" xfId="1" applyNumberFormat="1" applyFont="1" applyFill="1" applyBorder="1" applyAlignment="1">
      <alignment horizontal="center" vertical="center" wrapText="1"/>
    </xf>
    <xf numFmtId="4" fontId="12" fillId="2" borderId="6" xfId="1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 wrapText="1"/>
    </xf>
    <xf numFmtId="4" fontId="12" fillId="2" borderId="7" xfId="1" applyNumberFormat="1" applyFont="1" applyFill="1" applyBorder="1" applyAlignment="1">
      <alignment horizontal="center" vertical="center" wrapText="1"/>
    </xf>
    <xf numFmtId="4" fontId="12" fillId="2" borderId="8" xfId="1" applyNumberFormat="1" applyFont="1" applyFill="1" applyBorder="1" applyAlignment="1">
      <alignment horizontal="center" vertical="center" wrapText="1"/>
    </xf>
    <xf numFmtId="4" fontId="12" fillId="2" borderId="9" xfId="1" applyNumberFormat="1" applyFont="1" applyFill="1" applyBorder="1" applyAlignment="1">
      <alignment horizontal="center" vertical="center" wrapText="1"/>
    </xf>
    <xf numFmtId="4" fontId="12" fillId="2" borderId="10" xfId="1" applyNumberFormat="1" applyFont="1" applyFill="1" applyBorder="1" applyAlignment="1">
      <alignment horizontal="center" vertical="center" wrapText="1"/>
    </xf>
    <xf numFmtId="0" fontId="8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10" fillId="3" borderId="0" xfId="1" applyFont="1" applyFill="1" applyAlignment="1">
      <alignment vertical="center"/>
    </xf>
    <xf numFmtId="0" fontId="10" fillId="4" borderId="3" xfId="1" applyFont="1" applyFill="1" applyBorder="1" applyAlignment="1">
      <alignment horizontal="center"/>
    </xf>
    <xf numFmtId="0" fontId="10" fillId="4" borderId="4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4" fontId="11" fillId="4" borderId="6" xfId="0" applyNumberFormat="1" applyFont="1" applyFill="1" applyBorder="1" applyAlignment="1">
      <alignment horizontal="center" vertical="center" wrapText="1"/>
    </xf>
    <xf numFmtId="4" fontId="11" fillId="4" borderId="0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4" fontId="11" fillId="4" borderId="8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center" vertical="center" wrapText="1"/>
    </xf>
    <xf numFmtId="4" fontId="11" fillId="4" borderId="10" xfId="0" applyNumberFormat="1" applyFont="1" applyFill="1" applyBorder="1" applyAlignment="1">
      <alignment horizontal="center" vertical="center" wrapText="1"/>
    </xf>
    <xf numFmtId="2" fontId="10" fillId="5" borderId="6" xfId="1" applyNumberFormat="1" applyFont="1" applyFill="1" applyBorder="1" applyAlignment="1">
      <alignment horizontal="left" vertical="center"/>
    </xf>
    <xf numFmtId="2" fontId="10" fillId="5" borderId="7" xfId="1" applyNumberFormat="1" applyFont="1" applyFill="1" applyBorder="1" applyAlignment="1">
      <alignment horizontal="left" vertical="center"/>
    </xf>
    <xf numFmtId="2" fontId="10" fillId="5" borderId="8" xfId="1" applyNumberFormat="1" applyFont="1" applyFill="1" applyBorder="1" applyAlignment="1">
      <alignment horizontal="left" vertical="center"/>
    </xf>
    <xf numFmtId="2" fontId="10" fillId="5" borderId="10" xfId="1" applyNumberFormat="1" applyFont="1" applyFill="1" applyBorder="1" applyAlignment="1">
      <alignment horizontal="left" vertical="center"/>
    </xf>
    <xf numFmtId="4" fontId="11" fillId="0" borderId="6" xfId="1" applyNumberFormat="1" applyFont="1" applyFill="1" applyBorder="1" applyAlignment="1">
      <alignment horizontal="center" vertical="center"/>
    </xf>
    <xf numFmtId="4" fontId="11" fillId="0" borderId="0" xfId="1" applyNumberFormat="1" applyFont="1" applyFill="1" applyBorder="1" applyAlignment="1">
      <alignment horizontal="center" vertical="center"/>
    </xf>
    <xf numFmtId="4" fontId="11" fillId="0" borderId="7" xfId="1" applyNumberFormat="1" applyFont="1" applyFill="1" applyBorder="1" applyAlignment="1">
      <alignment horizontal="center" vertical="center"/>
    </xf>
    <xf numFmtId="4" fontId="11" fillId="0" borderId="8" xfId="1" applyNumberFormat="1" applyFont="1" applyFill="1" applyBorder="1" applyAlignment="1">
      <alignment horizontal="center" vertical="center"/>
    </xf>
    <xf numFmtId="4" fontId="11" fillId="0" borderId="9" xfId="1" applyNumberFormat="1" applyFont="1" applyFill="1" applyBorder="1" applyAlignment="1">
      <alignment horizontal="center" vertical="center"/>
    </xf>
    <xf numFmtId="4" fontId="11" fillId="0" borderId="10" xfId="1" applyNumberFormat="1" applyFont="1" applyFill="1" applyBorder="1" applyAlignment="1">
      <alignment horizontal="center" vertical="center"/>
    </xf>
    <xf numFmtId="4" fontId="11" fillId="8" borderId="6" xfId="1" applyNumberFormat="1" applyFont="1" applyFill="1" applyBorder="1" applyAlignment="1">
      <alignment horizontal="center" vertical="center"/>
    </xf>
    <xf numFmtId="4" fontId="11" fillId="8" borderId="0" xfId="1" applyNumberFormat="1" applyFont="1" applyFill="1" applyBorder="1" applyAlignment="1">
      <alignment horizontal="center" vertical="center"/>
    </xf>
    <xf numFmtId="4" fontId="11" fillId="8" borderId="7" xfId="1" applyNumberFormat="1" applyFont="1" applyFill="1" applyBorder="1" applyAlignment="1">
      <alignment horizontal="center" vertical="center"/>
    </xf>
    <xf numFmtId="4" fontId="11" fillId="8" borderId="8" xfId="1" applyNumberFormat="1" applyFont="1" applyFill="1" applyBorder="1" applyAlignment="1">
      <alignment horizontal="center" vertical="center"/>
    </xf>
    <xf numFmtId="4" fontId="11" fillId="8" borderId="9" xfId="1" applyNumberFormat="1" applyFont="1" applyFill="1" applyBorder="1" applyAlignment="1">
      <alignment horizontal="center" vertical="center"/>
    </xf>
    <xf numFmtId="4" fontId="11" fillId="8" borderId="10" xfId="1" applyNumberFormat="1" applyFont="1" applyFill="1" applyBorder="1" applyAlignment="1">
      <alignment horizontal="center" vertical="center"/>
    </xf>
    <xf numFmtId="4" fontId="11" fillId="0" borderId="0" xfId="1" applyNumberFormat="1" applyFont="1" applyFill="1" applyBorder="1" applyAlignment="1">
      <alignment horizontal="center" vertical="center" wrapText="1"/>
    </xf>
    <xf numFmtId="4" fontId="11" fillId="2" borderId="6" xfId="1" applyNumberFormat="1" applyFont="1" applyFill="1" applyBorder="1" applyAlignment="1">
      <alignment horizontal="center" vertical="center" wrapText="1"/>
    </xf>
    <xf numFmtId="4" fontId="11" fillId="2" borderId="0" xfId="1" applyNumberFormat="1" applyFont="1" applyFill="1" applyBorder="1" applyAlignment="1">
      <alignment horizontal="center" vertical="center" wrapText="1"/>
    </xf>
    <xf numFmtId="4" fontId="11" fillId="2" borderId="7" xfId="1" applyNumberFormat="1" applyFont="1" applyFill="1" applyBorder="1" applyAlignment="1">
      <alignment horizontal="center" vertical="center" wrapText="1"/>
    </xf>
    <xf numFmtId="4" fontId="11" fillId="2" borderId="8" xfId="1" applyNumberFormat="1" applyFont="1" applyFill="1" applyBorder="1" applyAlignment="1">
      <alignment horizontal="center" vertical="center" wrapText="1"/>
    </xf>
    <xf numFmtId="4" fontId="11" fillId="2" borderId="9" xfId="1" applyNumberFormat="1" applyFont="1" applyFill="1" applyBorder="1" applyAlignment="1">
      <alignment horizontal="center" vertical="center" wrapText="1"/>
    </xf>
    <xf numFmtId="4" fontId="11" fillId="2" borderId="10" xfId="1" applyNumberFormat="1" applyFont="1" applyFill="1" applyBorder="1" applyAlignment="1">
      <alignment horizontal="center" vertical="center" wrapText="1"/>
    </xf>
    <xf numFmtId="4" fontId="11" fillId="4" borderId="6" xfId="1" applyNumberFormat="1" applyFont="1" applyFill="1" applyBorder="1" applyAlignment="1">
      <alignment horizontal="center" vertical="center" wrapText="1"/>
    </xf>
    <xf numFmtId="4" fontId="11" fillId="4" borderId="0" xfId="1" applyNumberFormat="1" applyFont="1" applyFill="1" applyBorder="1" applyAlignment="1">
      <alignment horizontal="center" vertical="center" wrapText="1"/>
    </xf>
    <xf numFmtId="4" fontId="11" fillId="4" borderId="7" xfId="1" applyNumberFormat="1" applyFont="1" applyFill="1" applyBorder="1" applyAlignment="1">
      <alignment horizontal="center" vertical="center" wrapText="1"/>
    </xf>
    <xf numFmtId="4" fontId="11" fillId="4" borderId="8" xfId="1" applyNumberFormat="1" applyFont="1" applyFill="1" applyBorder="1" applyAlignment="1">
      <alignment horizontal="center" vertical="center" wrapText="1"/>
    </xf>
    <xf numFmtId="4" fontId="11" fillId="4" borderId="9" xfId="1" applyNumberFormat="1" applyFont="1" applyFill="1" applyBorder="1" applyAlignment="1">
      <alignment horizontal="center" vertical="center" wrapText="1"/>
    </xf>
    <xf numFmtId="4" fontId="11" fillId="4" borderId="1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Fill="1" applyAlignment="1">
      <alignment horizontal="center" vertical="center" wrapText="1"/>
    </xf>
    <xf numFmtId="2" fontId="11" fillId="3" borderId="6" xfId="1" applyNumberFormat="1" applyFont="1" applyFill="1" applyBorder="1" applyAlignment="1">
      <alignment horizontal="center" vertical="center"/>
    </xf>
    <xf numFmtId="2" fontId="11" fillId="3" borderId="0" xfId="1" applyNumberFormat="1" applyFont="1" applyFill="1" applyBorder="1" applyAlignment="1">
      <alignment horizontal="center" vertical="center"/>
    </xf>
    <xf numFmtId="2" fontId="11" fillId="3" borderId="7" xfId="1" applyNumberFormat="1" applyFont="1" applyFill="1" applyBorder="1" applyAlignment="1">
      <alignment horizontal="center" vertical="center"/>
    </xf>
    <xf numFmtId="2" fontId="11" fillId="3" borderId="8" xfId="1" applyNumberFormat="1" applyFont="1" applyFill="1" applyBorder="1" applyAlignment="1">
      <alignment horizontal="center" vertical="center"/>
    </xf>
    <xf numFmtId="2" fontId="11" fillId="3" borderId="9" xfId="1" applyNumberFormat="1" applyFont="1" applyFill="1" applyBorder="1" applyAlignment="1">
      <alignment horizontal="center" vertical="center"/>
    </xf>
    <xf numFmtId="2" fontId="11" fillId="3" borderId="10" xfId="1" applyNumberFormat="1" applyFont="1" applyFill="1" applyBorder="1" applyAlignment="1">
      <alignment horizontal="center" vertical="center"/>
    </xf>
    <xf numFmtId="2" fontId="11" fillId="0" borderId="6" xfId="1" applyNumberFormat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/>
    </xf>
    <xf numFmtId="2" fontId="11" fillId="0" borderId="7" xfId="1" applyNumberFormat="1" applyFont="1" applyFill="1" applyBorder="1" applyAlignment="1">
      <alignment horizontal="center" vertical="center"/>
    </xf>
    <xf numFmtId="2" fontId="11" fillId="0" borderId="8" xfId="1" applyNumberFormat="1" applyFont="1" applyFill="1" applyBorder="1" applyAlignment="1">
      <alignment horizontal="center" vertical="center"/>
    </xf>
    <xf numFmtId="2" fontId="11" fillId="0" borderId="9" xfId="1" applyNumberFormat="1" applyFont="1" applyFill="1" applyBorder="1" applyAlignment="1">
      <alignment horizontal="center" vertical="center"/>
    </xf>
    <xf numFmtId="2" fontId="11" fillId="0" borderId="10" xfId="1" applyNumberFormat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 wrapText="1"/>
    </xf>
    <xf numFmtId="2" fontId="11" fillId="7" borderId="6" xfId="1" applyNumberFormat="1" applyFont="1" applyFill="1" applyBorder="1" applyAlignment="1">
      <alignment horizontal="center" vertical="center" wrapText="1"/>
    </xf>
    <xf numFmtId="2" fontId="11" fillId="7" borderId="0" xfId="1" applyNumberFormat="1" applyFont="1" applyFill="1" applyBorder="1" applyAlignment="1">
      <alignment horizontal="center" vertical="center" wrapText="1"/>
    </xf>
    <xf numFmtId="2" fontId="11" fillId="7" borderId="7" xfId="1" applyNumberFormat="1" applyFont="1" applyFill="1" applyBorder="1" applyAlignment="1">
      <alignment horizontal="center" vertical="center" wrapText="1"/>
    </xf>
    <xf numFmtId="2" fontId="11" fillId="7" borderId="8" xfId="1" applyNumberFormat="1" applyFont="1" applyFill="1" applyBorder="1" applyAlignment="1">
      <alignment horizontal="center" vertical="center" wrapText="1"/>
    </xf>
    <xf numFmtId="2" fontId="11" fillId="7" borderId="9" xfId="1" applyNumberFormat="1" applyFont="1" applyFill="1" applyBorder="1" applyAlignment="1">
      <alignment horizontal="center" vertical="center" wrapText="1"/>
    </xf>
    <xf numFmtId="2" fontId="11" fillId="7" borderId="10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horizontal="center" vertical="center"/>
    </xf>
    <xf numFmtId="2" fontId="11" fillId="2" borderId="6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7" xfId="1" applyNumberFormat="1" applyFont="1" applyFill="1" applyBorder="1" applyAlignment="1">
      <alignment horizontal="center" vertical="center" wrapText="1"/>
    </xf>
    <xf numFmtId="2" fontId="11" fillId="2" borderId="8" xfId="1" applyNumberFormat="1" applyFont="1" applyFill="1" applyBorder="1" applyAlignment="1">
      <alignment horizontal="center" vertical="center" wrapText="1"/>
    </xf>
    <xf numFmtId="2" fontId="11" fillId="2" borderId="9" xfId="1" applyNumberFormat="1" applyFont="1" applyFill="1" applyBorder="1" applyAlignment="1">
      <alignment horizontal="center" vertical="center" wrapText="1"/>
    </xf>
    <xf numFmtId="2" fontId="11" fillId="2" borderId="10" xfId="1" applyNumberFormat="1" applyFont="1" applyFill="1" applyBorder="1" applyAlignment="1">
      <alignment horizontal="center" vertical="center" wrapText="1"/>
    </xf>
    <xf numFmtId="2" fontId="1" fillId="0" borderId="0" xfId="1" applyNumberFormat="1" applyFill="1" applyAlignment="1">
      <alignment vertical="center"/>
    </xf>
    <xf numFmtId="2" fontId="1" fillId="0" borderId="0" xfId="1" applyNumberFormat="1" applyFill="1"/>
    <xf numFmtId="0" fontId="1" fillId="0" borderId="0" xfId="1" applyFill="1"/>
    <xf numFmtId="0" fontId="1" fillId="0" borderId="0" xfId="1" applyFill="1" applyAlignment="1">
      <alignment horizontal="center"/>
    </xf>
    <xf numFmtId="0" fontId="1" fillId="9" borderId="6" xfId="1" applyFill="1" applyBorder="1"/>
    <xf numFmtId="0" fontId="1" fillId="9" borderId="0" xfId="1" applyFill="1" applyBorder="1"/>
    <xf numFmtId="0" fontId="1" fillId="9" borderId="7" xfId="1" applyFill="1" applyBorder="1"/>
    <xf numFmtId="0" fontId="1" fillId="9" borderId="8" xfId="1" applyFill="1" applyBorder="1"/>
    <xf numFmtId="0" fontId="1" fillId="9" borderId="9" xfId="1" applyFill="1" applyBorder="1"/>
    <xf numFmtId="0" fontId="1" fillId="9" borderId="10" xfId="1" applyFill="1" applyBorder="1"/>
    <xf numFmtId="0" fontId="10" fillId="3" borderId="0" xfId="1" applyFont="1" applyFill="1" applyAlignment="1">
      <alignment horizontal="left" vertical="center"/>
    </xf>
    <xf numFmtId="0" fontId="9" fillId="3" borderId="0" xfId="1" applyFont="1" applyFill="1" applyAlignment="1">
      <alignment horizontal="left" vertical="center"/>
    </xf>
    <xf numFmtId="0" fontId="8" fillId="3" borderId="0" xfId="1" applyFont="1" applyFill="1" applyAlignment="1">
      <alignment horizontal="left" vertical="center"/>
    </xf>
    <xf numFmtId="2" fontId="10" fillId="5" borderId="6" xfId="1" applyNumberFormat="1" applyFont="1" applyFill="1" applyBorder="1" applyAlignment="1">
      <alignment horizontal="left"/>
    </xf>
    <xf numFmtId="2" fontId="10" fillId="5" borderId="7" xfId="1" applyNumberFormat="1" applyFont="1" applyFill="1" applyBorder="1" applyAlignment="1">
      <alignment horizontal="left"/>
    </xf>
    <xf numFmtId="2" fontId="10" fillId="5" borderId="8" xfId="1" applyNumberFormat="1" applyFont="1" applyFill="1" applyBorder="1" applyAlignment="1">
      <alignment horizontal="left"/>
    </xf>
    <xf numFmtId="2" fontId="10" fillId="5" borderId="10" xfId="1" applyNumberFormat="1" applyFont="1" applyFill="1" applyBorder="1" applyAlignment="1">
      <alignment horizontal="left"/>
    </xf>
    <xf numFmtId="2" fontId="11" fillId="0" borderId="6" xfId="1" applyNumberFormat="1" applyFont="1" applyFill="1" applyBorder="1" applyAlignment="1">
      <alignment horizontal="center" vertical="center" wrapText="1"/>
    </xf>
    <xf numFmtId="1" fontId="10" fillId="9" borderId="6" xfId="1" applyNumberFormat="1" applyFont="1" applyFill="1" applyBorder="1"/>
    <xf numFmtId="1" fontId="10" fillId="9" borderId="7" xfId="1" applyNumberFormat="1" applyFont="1" applyFill="1" applyBorder="1"/>
    <xf numFmtId="1" fontId="10" fillId="9" borderId="8" xfId="1" applyNumberFormat="1" applyFont="1" applyFill="1" applyBorder="1"/>
    <xf numFmtId="1" fontId="10" fillId="9" borderId="10" xfId="1" applyNumberFormat="1" applyFont="1" applyFill="1" applyBorder="1"/>
    <xf numFmtId="2" fontId="11" fillId="0" borderId="0" xfId="1" applyNumberFormat="1" applyFont="1" applyFill="1" applyAlignment="1">
      <alignment horizontal="center" vertical="center"/>
    </xf>
    <xf numFmtId="2" fontId="15" fillId="8" borderId="6" xfId="1" applyNumberFormat="1" applyFont="1" applyFill="1" applyBorder="1" applyAlignment="1">
      <alignment horizontal="center" vertical="center"/>
    </xf>
    <xf numFmtId="2" fontId="15" fillId="8" borderId="0" xfId="1" applyNumberFormat="1" applyFont="1" applyFill="1" applyBorder="1" applyAlignment="1">
      <alignment horizontal="center" vertical="center"/>
    </xf>
    <xf numFmtId="2" fontId="15" fillId="8" borderId="7" xfId="1" applyNumberFormat="1" applyFont="1" applyFill="1" applyBorder="1" applyAlignment="1">
      <alignment horizontal="center" vertical="center"/>
    </xf>
    <xf numFmtId="2" fontId="15" fillId="8" borderId="8" xfId="1" applyNumberFormat="1" applyFont="1" applyFill="1" applyBorder="1" applyAlignment="1">
      <alignment horizontal="center" vertical="center"/>
    </xf>
    <xf numFmtId="2" fontId="15" fillId="8" borderId="9" xfId="1" applyNumberFormat="1" applyFont="1" applyFill="1" applyBorder="1" applyAlignment="1">
      <alignment horizontal="center" vertical="center"/>
    </xf>
    <xf numFmtId="2" fontId="15" fillId="8" borderId="10" xfId="1" applyNumberFormat="1" applyFont="1" applyFill="1" applyBorder="1" applyAlignment="1">
      <alignment horizontal="center" vertical="center"/>
    </xf>
    <xf numFmtId="2" fontId="11" fillId="0" borderId="0" xfId="1" applyNumberFormat="1" applyFont="1" applyFill="1" applyAlignment="1">
      <alignment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8" borderId="6" xfId="1" applyFont="1" applyFill="1" applyBorder="1" applyAlignment="1">
      <alignment horizontal="center" vertical="center"/>
    </xf>
    <xf numFmtId="0" fontId="11" fillId="8" borderId="0" xfId="1" applyFont="1" applyFill="1" applyBorder="1" applyAlignment="1">
      <alignment horizontal="center" vertical="center"/>
    </xf>
    <xf numFmtId="0" fontId="11" fillId="8" borderId="7" xfId="1" applyFont="1" applyFill="1" applyBorder="1" applyAlignment="1">
      <alignment horizontal="center" vertical="center"/>
    </xf>
    <xf numFmtId="0" fontId="11" fillId="8" borderId="8" xfId="1" applyFont="1" applyFill="1" applyBorder="1" applyAlignment="1">
      <alignment horizontal="center" vertical="center"/>
    </xf>
    <xf numFmtId="0" fontId="11" fillId="8" borderId="9" xfId="1" applyFont="1" applyFill="1" applyBorder="1" applyAlignment="1">
      <alignment horizontal="center" vertical="center"/>
    </xf>
    <xf numFmtId="0" fontId="11" fillId="8" borderId="10" xfId="1" applyFont="1" applyFill="1" applyBorder="1" applyAlignment="1">
      <alignment horizontal="center" vertical="center"/>
    </xf>
  </cellXfs>
  <cellStyles count="7">
    <cellStyle name="Hipervínculo_2.1.1. 2008-2010.Comparacion ppales macromag" xfId="3"/>
    <cellStyle name="Millares 2" xfId="4"/>
    <cellStyle name="Normal" xfId="0" builtinId="0"/>
    <cellStyle name="Normal 2" xfId="1"/>
    <cellStyle name="Normal_Lista Tablas_1" xfId="2"/>
    <cellStyle name="Porcentaje 2" xfId="5"/>
    <cellStyle name="Porcentual 2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FF"/>
      <rgbColor rgb="001F497D"/>
      <rgbColor rgb="00D2DAE4"/>
      <rgbColor rgb="00A5B6CA"/>
      <rgbColor rgb="007891B0"/>
      <rgbColor rgb="0017365D"/>
      <rgbColor rgb="000F243E"/>
      <rgbColor rgb="00FFFFCC"/>
      <rgbColor rgb="00E3F2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242825</xdr:colOff>
      <xdr:row>5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738375" cy="704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GUEL\ASISTENCIAS%20TECNICAS\RECOPE\RECOPE_14_2011\INFORME%20FINAL%202011\INFORME%20FINAL_2011\TABLAS%20INFORME%20FINAL%202011\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3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2.5703125" style="1" customWidth="1"/>
    <col min="9" max="256" width="11.42578125" style="1"/>
    <col min="257" max="258" width="3.140625" style="1" customWidth="1"/>
    <col min="259" max="263" width="11.42578125" style="1"/>
    <col min="264" max="264" width="9.42578125" style="1" customWidth="1"/>
    <col min="265" max="512" width="11.42578125" style="1"/>
    <col min="513" max="514" width="3.140625" style="1" customWidth="1"/>
    <col min="515" max="519" width="11.42578125" style="1"/>
    <col min="520" max="520" width="9.42578125" style="1" customWidth="1"/>
    <col min="521" max="768" width="11.42578125" style="1"/>
    <col min="769" max="770" width="3.140625" style="1" customWidth="1"/>
    <col min="771" max="775" width="11.42578125" style="1"/>
    <col min="776" max="776" width="9.42578125" style="1" customWidth="1"/>
    <col min="777" max="1024" width="11.42578125" style="1"/>
    <col min="1025" max="1026" width="3.140625" style="1" customWidth="1"/>
    <col min="1027" max="1031" width="11.42578125" style="1"/>
    <col min="1032" max="1032" width="9.42578125" style="1" customWidth="1"/>
    <col min="1033" max="1280" width="11.42578125" style="1"/>
    <col min="1281" max="1282" width="3.140625" style="1" customWidth="1"/>
    <col min="1283" max="1287" width="11.42578125" style="1"/>
    <col min="1288" max="1288" width="9.42578125" style="1" customWidth="1"/>
    <col min="1289" max="1536" width="11.42578125" style="1"/>
    <col min="1537" max="1538" width="3.140625" style="1" customWidth="1"/>
    <col min="1539" max="1543" width="11.42578125" style="1"/>
    <col min="1544" max="1544" width="9.42578125" style="1" customWidth="1"/>
    <col min="1545" max="1792" width="11.42578125" style="1"/>
    <col min="1793" max="1794" width="3.140625" style="1" customWidth="1"/>
    <col min="1795" max="1799" width="11.42578125" style="1"/>
    <col min="1800" max="1800" width="9.42578125" style="1" customWidth="1"/>
    <col min="1801" max="2048" width="11.42578125" style="1"/>
    <col min="2049" max="2050" width="3.140625" style="1" customWidth="1"/>
    <col min="2051" max="2055" width="11.42578125" style="1"/>
    <col min="2056" max="2056" width="9.42578125" style="1" customWidth="1"/>
    <col min="2057" max="2304" width="11.42578125" style="1"/>
    <col min="2305" max="2306" width="3.140625" style="1" customWidth="1"/>
    <col min="2307" max="2311" width="11.42578125" style="1"/>
    <col min="2312" max="2312" width="9.42578125" style="1" customWidth="1"/>
    <col min="2313" max="2560" width="11.42578125" style="1"/>
    <col min="2561" max="2562" width="3.140625" style="1" customWidth="1"/>
    <col min="2563" max="2567" width="11.42578125" style="1"/>
    <col min="2568" max="2568" width="9.42578125" style="1" customWidth="1"/>
    <col min="2569" max="2816" width="11.42578125" style="1"/>
    <col min="2817" max="2818" width="3.140625" style="1" customWidth="1"/>
    <col min="2819" max="2823" width="11.42578125" style="1"/>
    <col min="2824" max="2824" width="9.42578125" style="1" customWidth="1"/>
    <col min="2825" max="3072" width="11.42578125" style="1"/>
    <col min="3073" max="3074" width="3.140625" style="1" customWidth="1"/>
    <col min="3075" max="3079" width="11.42578125" style="1"/>
    <col min="3080" max="3080" width="9.42578125" style="1" customWidth="1"/>
    <col min="3081" max="3328" width="11.42578125" style="1"/>
    <col min="3329" max="3330" width="3.140625" style="1" customWidth="1"/>
    <col min="3331" max="3335" width="11.42578125" style="1"/>
    <col min="3336" max="3336" width="9.42578125" style="1" customWidth="1"/>
    <col min="3337" max="3584" width="11.42578125" style="1"/>
    <col min="3585" max="3586" width="3.140625" style="1" customWidth="1"/>
    <col min="3587" max="3591" width="11.42578125" style="1"/>
    <col min="3592" max="3592" width="9.42578125" style="1" customWidth="1"/>
    <col min="3593" max="3840" width="11.42578125" style="1"/>
    <col min="3841" max="3842" width="3.140625" style="1" customWidth="1"/>
    <col min="3843" max="3847" width="11.42578125" style="1"/>
    <col min="3848" max="3848" width="9.42578125" style="1" customWidth="1"/>
    <col min="3849" max="4096" width="11.42578125" style="1"/>
    <col min="4097" max="4098" width="3.140625" style="1" customWidth="1"/>
    <col min="4099" max="4103" width="11.42578125" style="1"/>
    <col min="4104" max="4104" width="9.42578125" style="1" customWidth="1"/>
    <col min="4105" max="4352" width="11.42578125" style="1"/>
    <col min="4353" max="4354" width="3.140625" style="1" customWidth="1"/>
    <col min="4355" max="4359" width="11.42578125" style="1"/>
    <col min="4360" max="4360" width="9.42578125" style="1" customWidth="1"/>
    <col min="4361" max="4608" width="11.42578125" style="1"/>
    <col min="4609" max="4610" width="3.140625" style="1" customWidth="1"/>
    <col min="4611" max="4615" width="11.42578125" style="1"/>
    <col min="4616" max="4616" width="9.42578125" style="1" customWidth="1"/>
    <col min="4617" max="4864" width="11.42578125" style="1"/>
    <col min="4865" max="4866" width="3.140625" style="1" customWidth="1"/>
    <col min="4867" max="4871" width="11.42578125" style="1"/>
    <col min="4872" max="4872" width="9.42578125" style="1" customWidth="1"/>
    <col min="4873" max="5120" width="11.42578125" style="1"/>
    <col min="5121" max="5122" width="3.140625" style="1" customWidth="1"/>
    <col min="5123" max="5127" width="11.42578125" style="1"/>
    <col min="5128" max="5128" width="9.42578125" style="1" customWidth="1"/>
    <col min="5129" max="5376" width="11.42578125" style="1"/>
    <col min="5377" max="5378" width="3.140625" style="1" customWidth="1"/>
    <col min="5379" max="5383" width="11.42578125" style="1"/>
    <col min="5384" max="5384" width="9.42578125" style="1" customWidth="1"/>
    <col min="5385" max="5632" width="11.42578125" style="1"/>
    <col min="5633" max="5634" width="3.140625" style="1" customWidth="1"/>
    <col min="5635" max="5639" width="11.42578125" style="1"/>
    <col min="5640" max="5640" width="9.42578125" style="1" customWidth="1"/>
    <col min="5641" max="5888" width="11.42578125" style="1"/>
    <col min="5889" max="5890" width="3.140625" style="1" customWidth="1"/>
    <col min="5891" max="5895" width="11.42578125" style="1"/>
    <col min="5896" max="5896" width="9.42578125" style="1" customWidth="1"/>
    <col min="5897" max="6144" width="11.42578125" style="1"/>
    <col min="6145" max="6146" width="3.140625" style="1" customWidth="1"/>
    <col min="6147" max="6151" width="11.42578125" style="1"/>
    <col min="6152" max="6152" width="9.42578125" style="1" customWidth="1"/>
    <col min="6153" max="6400" width="11.42578125" style="1"/>
    <col min="6401" max="6402" width="3.140625" style="1" customWidth="1"/>
    <col min="6403" max="6407" width="11.42578125" style="1"/>
    <col min="6408" max="6408" width="9.42578125" style="1" customWidth="1"/>
    <col min="6409" max="6656" width="11.42578125" style="1"/>
    <col min="6657" max="6658" width="3.140625" style="1" customWidth="1"/>
    <col min="6659" max="6663" width="11.42578125" style="1"/>
    <col min="6664" max="6664" width="9.42578125" style="1" customWidth="1"/>
    <col min="6665" max="6912" width="11.42578125" style="1"/>
    <col min="6913" max="6914" width="3.140625" style="1" customWidth="1"/>
    <col min="6915" max="6919" width="11.42578125" style="1"/>
    <col min="6920" max="6920" width="9.42578125" style="1" customWidth="1"/>
    <col min="6921" max="7168" width="11.42578125" style="1"/>
    <col min="7169" max="7170" width="3.140625" style="1" customWidth="1"/>
    <col min="7171" max="7175" width="11.42578125" style="1"/>
    <col min="7176" max="7176" width="9.42578125" style="1" customWidth="1"/>
    <col min="7177" max="7424" width="11.42578125" style="1"/>
    <col min="7425" max="7426" width="3.140625" style="1" customWidth="1"/>
    <col min="7427" max="7431" width="11.42578125" style="1"/>
    <col min="7432" max="7432" width="9.42578125" style="1" customWidth="1"/>
    <col min="7433" max="7680" width="11.42578125" style="1"/>
    <col min="7681" max="7682" width="3.140625" style="1" customWidth="1"/>
    <col min="7683" max="7687" width="11.42578125" style="1"/>
    <col min="7688" max="7688" width="9.42578125" style="1" customWidth="1"/>
    <col min="7689" max="7936" width="11.42578125" style="1"/>
    <col min="7937" max="7938" width="3.140625" style="1" customWidth="1"/>
    <col min="7939" max="7943" width="11.42578125" style="1"/>
    <col min="7944" max="7944" width="9.42578125" style="1" customWidth="1"/>
    <col min="7945" max="8192" width="11.42578125" style="1"/>
    <col min="8193" max="8194" width="3.140625" style="1" customWidth="1"/>
    <col min="8195" max="8199" width="11.42578125" style="1"/>
    <col min="8200" max="8200" width="9.42578125" style="1" customWidth="1"/>
    <col min="8201" max="8448" width="11.42578125" style="1"/>
    <col min="8449" max="8450" width="3.140625" style="1" customWidth="1"/>
    <col min="8451" max="8455" width="11.42578125" style="1"/>
    <col min="8456" max="8456" width="9.42578125" style="1" customWidth="1"/>
    <col min="8457" max="8704" width="11.42578125" style="1"/>
    <col min="8705" max="8706" width="3.140625" style="1" customWidth="1"/>
    <col min="8707" max="8711" width="11.42578125" style="1"/>
    <col min="8712" max="8712" width="9.42578125" style="1" customWidth="1"/>
    <col min="8713" max="8960" width="11.42578125" style="1"/>
    <col min="8961" max="8962" width="3.140625" style="1" customWidth="1"/>
    <col min="8963" max="8967" width="11.42578125" style="1"/>
    <col min="8968" max="8968" width="9.42578125" style="1" customWidth="1"/>
    <col min="8969" max="9216" width="11.42578125" style="1"/>
    <col min="9217" max="9218" width="3.140625" style="1" customWidth="1"/>
    <col min="9219" max="9223" width="11.42578125" style="1"/>
    <col min="9224" max="9224" width="9.42578125" style="1" customWidth="1"/>
    <col min="9225" max="9472" width="11.42578125" style="1"/>
    <col min="9473" max="9474" width="3.140625" style="1" customWidth="1"/>
    <col min="9475" max="9479" width="11.42578125" style="1"/>
    <col min="9480" max="9480" width="9.42578125" style="1" customWidth="1"/>
    <col min="9481" max="9728" width="11.42578125" style="1"/>
    <col min="9729" max="9730" width="3.140625" style="1" customWidth="1"/>
    <col min="9731" max="9735" width="11.42578125" style="1"/>
    <col min="9736" max="9736" width="9.42578125" style="1" customWidth="1"/>
    <col min="9737" max="9984" width="11.42578125" style="1"/>
    <col min="9985" max="9986" width="3.140625" style="1" customWidth="1"/>
    <col min="9987" max="9991" width="11.42578125" style="1"/>
    <col min="9992" max="9992" width="9.42578125" style="1" customWidth="1"/>
    <col min="9993" max="10240" width="11.42578125" style="1"/>
    <col min="10241" max="10242" width="3.140625" style="1" customWidth="1"/>
    <col min="10243" max="10247" width="11.42578125" style="1"/>
    <col min="10248" max="10248" width="9.42578125" style="1" customWidth="1"/>
    <col min="10249" max="10496" width="11.42578125" style="1"/>
    <col min="10497" max="10498" width="3.140625" style="1" customWidth="1"/>
    <col min="10499" max="10503" width="11.42578125" style="1"/>
    <col min="10504" max="10504" width="9.42578125" style="1" customWidth="1"/>
    <col min="10505" max="10752" width="11.42578125" style="1"/>
    <col min="10753" max="10754" width="3.140625" style="1" customWidth="1"/>
    <col min="10755" max="10759" width="11.42578125" style="1"/>
    <col min="10760" max="10760" width="9.42578125" style="1" customWidth="1"/>
    <col min="10761" max="11008" width="11.42578125" style="1"/>
    <col min="11009" max="11010" width="3.140625" style="1" customWidth="1"/>
    <col min="11011" max="11015" width="11.42578125" style="1"/>
    <col min="11016" max="11016" width="9.42578125" style="1" customWidth="1"/>
    <col min="11017" max="11264" width="11.42578125" style="1"/>
    <col min="11265" max="11266" width="3.140625" style="1" customWidth="1"/>
    <col min="11267" max="11271" width="11.42578125" style="1"/>
    <col min="11272" max="11272" width="9.42578125" style="1" customWidth="1"/>
    <col min="11273" max="11520" width="11.42578125" style="1"/>
    <col min="11521" max="11522" width="3.140625" style="1" customWidth="1"/>
    <col min="11523" max="11527" width="11.42578125" style="1"/>
    <col min="11528" max="11528" width="9.42578125" style="1" customWidth="1"/>
    <col min="11529" max="11776" width="11.42578125" style="1"/>
    <col min="11777" max="11778" width="3.140625" style="1" customWidth="1"/>
    <col min="11779" max="11783" width="11.42578125" style="1"/>
    <col min="11784" max="11784" width="9.42578125" style="1" customWidth="1"/>
    <col min="11785" max="12032" width="11.42578125" style="1"/>
    <col min="12033" max="12034" width="3.140625" style="1" customWidth="1"/>
    <col min="12035" max="12039" width="11.42578125" style="1"/>
    <col min="12040" max="12040" width="9.42578125" style="1" customWidth="1"/>
    <col min="12041" max="12288" width="11.42578125" style="1"/>
    <col min="12289" max="12290" width="3.140625" style="1" customWidth="1"/>
    <col min="12291" max="12295" width="11.42578125" style="1"/>
    <col min="12296" max="12296" width="9.42578125" style="1" customWidth="1"/>
    <col min="12297" max="12544" width="11.42578125" style="1"/>
    <col min="12545" max="12546" width="3.140625" style="1" customWidth="1"/>
    <col min="12547" max="12551" width="11.42578125" style="1"/>
    <col min="12552" max="12552" width="9.42578125" style="1" customWidth="1"/>
    <col min="12553" max="12800" width="11.42578125" style="1"/>
    <col min="12801" max="12802" width="3.140625" style="1" customWidth="1"/>
    <col min="12803" max="12807" width="11.42578125" style="1"/>
    <col min="12808" max="12808" width="9.42578125" style="1" customWidth="1"/>
    <col min="12809" max="13056" width="11.42578125" style="1"/>
    <col min="13057" max="13058" width="3.140625" style="1" customWidth="1"/>
    <col min="13059" max="13063" width="11.42578125" style="1"/>
    <col min="13064" max="13064" width="9.42578125" style="1" customWidth="1"/>
    <col min="13065" max="13312" width="11.42578125" style="1"/>
    <col min="13313" max="13314" width="3.140625" style="1" customWidth="1"/>
    <col min="13315" max="13319" width="11.42578125" style="1"/>
    <col min="13320" max="13320" width="9.42578125" style="1" customWidth="1"/>
    <col min="13321" max="13568" width="11.42578125" style="1"/>
    <col min="13569" max="13570" width="3.140625" style="1" customWidth="1"/>
    <col min="13571" max="13575" width="11.42578125" style="1"/>
    <col min="13576" max="13576" width="9.42578125" style="1" customWidth="1"/>
    <col min="13577" max="13824" width="11.42578125" style="1"/>
    <col min="13825" max="13826" width="3.140625" style="1" customWidth="1"/>
    <col min="13827" max="13831" width="11.42578125" style="1"/>
    <col min="13832" max="13832" width="9.42578125" style="1" customWidth="1"/>
    <col min="13833" max="14080" width="11.42578125" style="1"/>
    <col min="14081" max="14082" width="3.140625" style="1" customWidth="1"/>
    <col min="14083" max="14087" width="11.42578125" style="1"/>
    <col min="14088" max="14088" width="9.42578125" style="1" customWidth="1"/>
    <col min="14089" max="14336" width="11.42578125" style="1"/>
    <col min="14337" max="14338" width="3.140625" style="1" customWidth="1"/>
    <col min="14339" max="14343" width="11.42578125" style="1"/>
    <col min="14344" max="14344" width="9.42578125" style="1" customWidth="1"/>
    <col min="14345" max="14592" width="11.42578125" style="1"/>
    <col min="14593" max="14594" width="3.140625" style="1" customWidth="1"/>
    <col min="14595" max="14599" width="11.42578125" style="1"/>
    <col min="14600" max="14600" width="9.42578125" style="1" customWidth="1"/>
    <col min="14601" max="14848" width="11.42578125" style="1"/>
    <col min="14849" max="14850" width="3.140625" style="1" customWidth="1"/>
    <col min="14851" max="14855" width="11.42578125" style="1"/>
    <col min="14856" max="14856" width="9.42578125" style="1" customWidth="1"/>
    <col min="14857" max="15104" width="11.42578125" style="1"/>
    <col min="15105" max="15106" width="3.140625" style="1" customWidth="1"/>
    <col min="15107" max="15111" width="11.42578125" style="1"/>
    <col min="15112" max="15112" width="9.42578125" style="1" customWidth="1"/>
    <col min="15113" max="15360" width="11.42578125" style="1"/>
    <col min="15361" max="15362" width="3.140625" style="1" customWidth="1"/>
    <col min="15363" max="15367" width="11.42578125" style="1"/>
    <col min="15368" max="15368" width="9.42578125" style="1" customWidth="1"/>
    <col min="15369" max="15616" width="11.42578125" style="1"/>
    <col min="15617" max="15618" width="3.140625" style="1" customWidth="1"/>
    <col min="15619" max="15623" width="11.42578125" style="1"/>
    <col min="15624" max="15624" width="9.42578125" style="1" customWidth="1"/>
    <col min="15625" max="15872" width="11.42578125" style="1"/>
    <col min="15873" max="15874" width="3.140625" style="1" customWidth="1"/>
    <col min="15875" max="15879" width="11.42578125" style="1"/>
    <col min="15880" max="15880" width="9.42578125" style="1" customWidth="1"/>
    <col min="15881" max="16128" width="11.42578125" style="1"/>
    <col min="16129" max="16130" width="3.140625" style="1" customWidth="1"/>
    <col min="16131" max="16135" width="11.42578125" style="1"/>
    <col min="16136" max="16136" width="9.42578125" style="1" customWidth="1"/>
    <col min="16137" max="16384" width="11.42578125" style="1"/>
  </cols>
  <sheetData>
    <row r="7" spans="2:8" ht="15.75" x14ac:dyDescent="0.2">
      <c r="B7" s="82" t="s">
        <v>0</v>
      </c>
      <c r="C7" s="82"/>
      <c r="D7" s="82"/>
      <c r="E7" s="82"/>
      <c r="F7" s="82"/>
      <c r="G7" s="82"/>
      <c r="H7" s="82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14.25" customHeight="1" x14ac:dyDescent="0.2">
      <c r="B11" s="2"/>
      <c r="C11" s="83" t="s">
        <v>59</v>
      </c>
      <c r="D11" s="83"/>
      <c r="E11" s="83"/>
      <c r="F11" s="83"/>
      <c r="G11" s="83"/>
      <c r="H11" s="83"/>
    </row>
    <row r="12" spans="2:8" ht="6" customHeight="1" x14ac:dyDescent="0.2">
      <c r="B12" s="2"/>
      <c r="C12" s="83"/>
      <c r="D12" s="83"/>
      <c r="E12" s="83"/>
      <c r="F12" s="83"/>
      <c r="G12" s="83"/>
      <c r="H12" s="83"/>
    </row>
    <row r="13" spans="2:8" x14ac:dyDescent="0.2">
      <c r="B13" s="2"/>
      <c r="C13" s="2"/>
      <c r="D13" s="2"/>
      <c r="E13" s="2"/>
      <c r="F13" s="2"/>
      <c r="G13" s="2"/>
      <c r="H13" s="2"/>
    </row>
    <row r="14" spans="2:8" ht="24.75" customHeight="1" thickBot="1" x14ac:dyDescent="0.25">
      <c r="B14" s="2"/>
      <c r="C14" s="4" t="s">
        <v>2</v>
      </c>
      <c r="D14" s="81" t="s">
        <v>80</v>
      </c>
      <c r="E14" s="81"/>
      <c r="F14" s="81"/>
      <c r="G14" s="81"/>
      <c r="H14" s="81"/>
    </row>
    <row r="15" spans="2:8" ht="24.75" customHeight="1" thickBot="1" x14ac:dyDescent="0.25">
      <c r="B15" s="2"/>
      <c r="C15" s="4" t="s">
        <v>4</v>
      </c>
      <c r="D15" s="81" t="s">
        <v>77</v>
      </c>
      <c r="E15" s="81"/>
      <c r="F15" s="81"/>
      <c r="G15" s="81"/>
      <c r="H15" s="81"/>
    </row>
    <row r="16" spans="2:8" ht="24.75" customHeight="1" thickBot="1" x14ac:dyDescent="0.25">
      <c r="B16" s="2"/>
      <c r="C16" s="4" t="s">
        <v>6</v>
      </c>
      <c r="D16" s="81" t="s">
        <v>74</v>
      </c>
      <c r="E16" s="81"/>
      <c r="F16" s="81"/>
      <c r="G16" s="81"/>
      <c r="H16" s="81"/>
    </row>
    <row r="17" spans="2:8" ht="24.75" customHeight="1" thickBot="1" x14ac:dyDescent="0.25">
      <c r="B17" s="2"/>
      <c r="C17" s="5" t="s">
        <v>8</v>
      </c>
      <c r="D17" s="81" t="s">
        <v>71</v>
      </c>
      <c r="E17" s="81"/>
      <c r="F17" s="81"/>
      <c r="G17" s="81"/>
      <c r="H17" s="81"/>
    </row>
    <row r="18" spans="2:8" ht="24.75" customHeight="1" thickBot="1" x14ac:dyDescent="0.25">
      <c r="B18" s="2"/>
      <c r="C18" s="5" t="s">
        <v>10</v>
      </c>
      <c r="D18" s="81" t="s">
        <v>68</v>
      </c>
      <c r="E18" s="81"/>
      <c r="F18" s="81"/>
      <c r="G18" s="81"/>
      <c r="H18" s="81"/>
    </row>
    <row r="19" spans="2:8" ht="24.75" customHeight="1" thickBot="1" x14ac:dyDescent="0.25">
      <c r="B19" s="2"/>
      <c r="C19" s="5" t="s">
        <v>12</v>
      </c>
      <c r="D19" s="81" t="s">
        <v>65</v>
      </c>
      <c r="E19" s="81"/>
      <c r="F19" s="81"/>
      <c r="G19" s="81"/>
      <c r="H19" s="81"/>
    </row>
    <row r="20" spans="2:8" ht="24.75" customHeight="1" thickBot="1" x14ac:dyDescent="0.25">
      <c r="B20" s="2"/>
      <c r="C20" s="5" t="s">
        <v>14</v>
      </c>
      <c r="D20" s="81" t="s">
        <v>62</v>
      </c>
      <c r="E20" s="81"/>
      <c r="F20" s="81"/>
      <c r="G20" s="81"/>
      <c r="H20" s="81"/>
    </row>
    <row r="21" spans="2:8" ht="24.75" customHeight="1" thickBot="1" x14ac:dyDescent="0.25">
      <c r="B21" s="2"/>
      <c r="C21" s="5" t="s">
        <v>16</v>
      </c>
      <c r="D21" s="81" t="s">
        <v>58</v>
      </c>
      <c r="E21" s="81"/>
      <c r="F21" s="81"/>
      <c r="G21" s="81"/>
      <c r="H21" s="81"/>
    </row>
    <row r="22" spans="2:8" ht="24.75" customHeight="1" thickBot="1" x14ac:dyDescent="0.25">
      <c r="B22" s="2"/>
      <c r="C22" s="5" t="s">
        <v>18</v>
      </c>
      <c r="D22" s="81" t="s">
        <v>3</v>
      </c>
      <c r="E22" s="81"/>
      <c r="F22" s="81"/>
      <c r="G22" s="81"/>
      <c r="H22" s="81"/>
    </row>
    <row r="23" spans="2:8" ht="24.75" customHeight="1" thickBot="1" x14ac:dyDescent="0.25">
      <c r="B23" s="2"/>
      <c r="C23" s="5" t="s">
        <v>20</v>
      </c>
      <c r="D23" s="81" t="s">
        <v>5</v>
      </c>
      <c r="E23" s="81"/>
      <c r="F23" s="81"/>
      <c r="G23" s="81"/>
      <c r="H23" s="81"/>
    </row>
    <row r="24" spans="2:8" s="7" customFormat="1" ht="24.75" customHeight="1" thickBot="1" x14ac:dyDescent="0.3">
      <c r="B24" s="6"/>
      <c r="C24" s="5" t="s">
        <v>22</v>
      </c>
      <c r="D24" s="81" t="s">
        <v>7</v>
      </c>
      <c r="E24" s="81"/>
      <c r="F24" s="81"/>
      <c r="G24" s="81"/>
      <c r="H24" s="81"/>
    </row>
    <row r="25" spans="2:8" s="7" customFormat="1" ht="24.75" customHeight="1" thickBot="1" x14ac:dyDescent="0.3">
      <c r="B25" s="6"/>
      <c r="C25" s="5" t="s">
        <v>24</v>
      </c>
      <c r="D25" s="81" t="s">
        <v>9</v>
      </c>
      <c r="E25" s="81"/>
      <c r="F25" s="81"/>
      <c r="G25" s="81"/>
      <c r="H25" s="81"/>
    </row>
    <row r="26" spans="2:8" s="7" customFormat="1" ht="24.75" customHeight="1" thickBot="1" x14ac:dyDescent="0.3">
      <c r="B26" s="6"/>
      <c r="C26" s="5" t="s">
        <v>57</v>
      </c>
      <c r="D26" s="81" t="s">
        <v>11</v>
      </c>
      <c r="E26" s="81"/>
      <c r="F26" s="81"/>
      <c r="G26" s="81"/>
      <c r="H26" s="81"/>
    </row>
    <row r="27" spans="2:8" s="7" customFormat="1" ht="24.75" customHeight="1" thickBot="1" x14ac:dyDescent="0.3">
      <c r="B27" s="6"/>
      <c r="C27" s="5" t="s">
        <v>61</v>
      </c>
      <c r="D27" s="81" t="s">
        <v>13</v>
      </c>
      <c r="E27" s="81"/>
      <c r="F27" s="81"/>
      <c r="G27" s="81"/>
      <c r="H27" s="81"/>
    </row>
    <row r="28" spans="2:8" s="7" customFormat="1" ht="24.75" customHeight="1" thickBot="1" x14ac:dyDescent="0.3">
      <c r="B28" s="6"/>
      <c r="C28" s="5" t="s">
        <v>64</v>
      </c>
      <c r="D28" s="81" t="s">
        <v>15</v>
      </c>
      <c r="E28" s="81"/>
      <c r="F28" s="81"/>
      <c r="G28" s="81"/>
      <c r="H28" s="81"/>
    </row>
    <row r="29" spans="2:8" s="7" customFormat="1" ht="24.75" customHeight="1" thickBot="1" x14ac:dyDescent="0.3">
      <c r="B29" s="6"/>
      <c r="C29" s="5" t="s">
        <v>67</v>
      </c>
      <c r="D29" s="81" t="s">
        <v>17</v>
      </c>
      <c r="E29" s="81"/>
      <c r="F29" s="81"/>
      <c r="G29" s="81"/>
      <c r="H29" s="81"/>
    </row>
    <row r="30" spans="2:8" s="7" customFormat="1" ht="24.75" customHeight="1" thickBot="1" x14ac:dyDescent="0.3">
      <c r="B30" s="6"/>
      <c r="C30" s="5" t="s">
        <v>70</v>
      </c>
      <c r="D30" s="81" t="s">
        <v>19</v>
      </c>
      <c r="E30" s="81"/>
      <c r="F30" s="81"/>
      <c r="G30" s="81"/>
      <c r="H30" s="81"/>
    </row>
    <row r="31" spans="2:8" s="7" customFormat="1" ht="24.75" customHeight="1" thickBot="1" x14ac:dyDescent="0.3">
      <c r="B31" s="6"/>
      <c r="C31" s="5" t="s">
        <v>73</v>
      </c>
      <c r="D31" s="81" t="s">
        <v>21</v>
      </c>
      <c r="E31" s="81"/>
      <c r="F31" s="81"/>
      <c r="G31" s="81"/>
      <c r="H31" s="81"/>
    </row>
    <row r="32" spans="2:8" s="7" customFormat="1" ht="24.75" customHeight="1" thickBot="1" x14ac:dyDescent="0.3">
      <c r="B32" s="6"/>
      <c r="C32" s="5" t="s">
        <v>76</v>
      </c>
      <c r="D32" s="81" t="s">
        <v>23</v>
      </c>
      <c r="E32" s="81"/>
      <c r="F32" s="81"/>
      <c r="G32" s="81"/>
      <c r="H32" s="81"/>
    </row>
    <row r="33" spans="2:8" s="7" customFormat="1" ht="24.75" customHeight="1" thickBot="1" x14ac:dyDescent="0.3">
      <c r="B33" s="6"/>
      <c r="C33" s="5" t="s">
        <v>79</v>
      </c>
      <c r="D33" s="81" t="s">
        <v>25</v>
      </c>
      <c r="E33" s="81"/>
      <c r="F33" s="81"/>
      <c r="G33" s="81"/>
      <c r="H33" s="81"/>
    </row>
  </sheetData>
  <mergeCells count="22">
    <mergeCell ref="D25:H25"/>
    <mergeCell ref="D21:H21"/>
    <mergeCell ref="B7:H7"/>
    <mergeCell ref="C11:H12"/>
    <mergeCell ref="D22:H22"/>
    <mergeCell ref="D23:H23"/>
    <mergeCell ref="D24:H24"/>
    <mergeCell ref="D20:H20"/>
    <mergeCell ref="D19:H19"/>
    <mergeCell ref="D18:H18"/>
    <mergeCell ref="D17:H17"/>
    <mergeCell ref="D16:H16"/>
    <mergeCell ref="D15:H15"/>
    <mergeCell ref="D14:H14"/>
    <mergeCell ref="D32:H32"/>
    <mergeCell ref="D33:H33"/>
    <mergeCell ref="D26:H26"/>
    <mergeCell ref="D27:H27"/>
    <mergeCell ref="D28:H28"/>
    <mergeCell ref="D29:H29"/>
    <mergeCell ref="D30:H30"/>
    <mergeCell ref="D31:H31"/>
  </mergeCells>
  <hyperlinks>
    <hyperlink ref="D28:H28" location="'2009'!A1" display="Año 2009. Esquema Macromagnitudes Pesqueras (SEC-95)"/>
    <hyperlink ref="D29:H29" location="'2008'!A1" display="Año 2008. Esquema Macromagnitudes Pesqueras (SEC-95)"/>
    <hyperlink ref="D30:H30" location="'2007'!A1" display="Año 2007. Esquema Macromagnitudes Pesqueras (SEC-95)"/>
    <hyperlink ref="D31:H31" location="'2006'!A1" display="Año 2006. Esquema Macromagnitudes Pesqueras (SEC-95)"/>
    <hyperlink ref="D32:H32" location="'2005'!A1" display="Año 2005. Esquema Macromagnitudes Pesqueras (SEC-95)"/>
    <hyperlink ref="D33:H33" location="'2004'!A1" display="Año 2004. Esquema Macromagnitudes Pesqueras (SEC-95)"/>
    <hyperlink ref="D27:H27" location="'2010'!A1" display="Año 2010. Esquema de Macromagnitudes de Pesca Marítima (SEC-95)"/>
    <hyperlink ref="D26:H26" location="'2011'!A1" display="Año 2011. Esquema de Macromagnitudes de Pesca Marítima (SEC-95)"/>
    <hyperlink ref="D25:H25" location="'2012'!A1" display="Año 2012. Esquema de Macromagnitudes de Pesca Marítima (SEC-95)"/>
    <hyperlink ref="D24:H24" location="'2013'!A1" display="Año 2013. Esquema de Macromagnitudes de Pesca Marítima (SEC-95)"/>
    <hyperlink ref="D22:H22" location="'2015'!A1" display="Año 2015. Esquema de Macromagnitudes de Pesca Marítima (SEC-95)"/>
    <hyperlink ref="D23:H23" location="'2014'!A1" display="Año 2014. Esquema de Macromagnitudes de Pesca Marítima (SEC-95)"/>
    <hyperlink ref="D21:H21" location="'2016'!A1" display="Año 2016. Esquema de Macromagnitudes de Pesca Marítima (SEC-2010)"/>
    <hyperlink ref="D20:H20" location="'2017'!A1" display="Año 2017. Esquema de Macromagnitudes de Pesca Marítima (SEC-2010)"/>
    <hyperlink ref="D19:H19" location="'2018'!A1" display="Año 2018. Esquema de Macromagnitudes de Pesca Marítima (SEC-2010)"/>
    <hyperlink ref="D18:H18" location="'2019'!A1" display="Año 2019. Esquema de Macromagnitudes de Pesca Marítima (SEC-2010)"/>
    <hyperlink ref="D17:H17" location="'2020'!A1" display="Año 2020. Esquema de Macromagnitudes de Pesca Marítima (SEC-2010)"/>
    <hyperlink ref="D16:H16" location="'2021'!A1" display="Año 2021. Esquema de Macromagnitudes de Pesca Marítima (SEC-2010)"/>
    <hyperlink ref="D15:H15" location="'2022'!A1" display="Año 2022. Esquema de Macromagnitudes de Pesca Marítima (SEC-2010)"/>
    <hyperlink ref="D14:H14" location="'2023'!A1" display="Año 2023. Esquema de Macromagnitudes de Pesca Marítima (SEC-2010)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9"/>
  <sheetViews>
    <sheetView showGridLines="0" workbookViewId="0"/>
  </sheetViews>
  <sheetFormatPr baseColWidth="10" defaultColWidth="1.7109375" defaultRowHeight="12.75" x14ac:dyDescent="0.25"/>
  <cols>
    <col min="1" max="3" width="1.7109375" style="7"/>
    <col min="4" max="25" width="1.7109375" style="7" customWidth="1"/>
    <col min="26" max="26" width="1.140625" style="7" customWidth="1"/>
    <col min="27" max="259" width="1.7109375" style="7"/>
    <col min="260" max="281" width="1.7109375" style="7" customWidth="1"/>
    <col min="282" max="282" width="1.140625" style="7" customWidth="1"/>
    <col min="283" max="515" width="1.7109375" style="7"/>
    <col min="516" max="537" width="1.7109375" style="7" customWidth="1"/>
    <col min="538" max="538" width="1.140625" style="7" customWidth="1"/>
    <col min="539" max="771" width="1.7109375" style="7"/>
    <col min="772" max="793" width="1.7109375" style="7" customWidth="1"/>
    <col min="794" max="794" width="1.140625" style="7" customWidth="1"/>
    <col min="795" max="1027" width="1.7109375" style="7"/>
    <col min="1028" max="1049" width="1.7109375" style="7" customWidth="1"/>
    <col min="1050" max="1050" width="1.140625" style="7" customWidth="1"/>
    <col min="1051" max="1283" width="1.7109375" style="7"/>
    <col min="1284" max="1305" width="1.7109375" style="7" customWidth="1"/>
    <col min="1306" max="1306" width="1.140625" style="7" customWidth="1"/>
    <col min="1307" max="1539" width="1.7109375" style="7"/>
    <col min="1540" max="1561" width="1.7109375" style="7" customWidth="1"/>
    <col min="1562" max="1562" width="1.140625" style="7" customWidth="1"/>
    <col min="1563" max="1795" width="1.7109375" style="7"/>
    <col min="1796" max="1817" width="1.7109375" style="7" customWidth="1"/>
    <col min="1818" max="1818" width="1.140625" style="7" customWidth="1"/>
    <col min="1819" max="2051" width="1.7109375" style="7"/>
    <col min="2052" max="2073" width="1.7109375" style="7" customWidth="1"/>
    <col min="2074" max="2074" width="1.140625" style="7" customWidth="1"/>
    <col min="2075" max="2307" width="1.7109375" style="7"/>
    <col min="2308" max="2329" width="1.7109375" style="7" customWidth="1"/>
    <col min="2330" max="2330" width="1.140625" style="7" customWidth="1"/>
    <col min="2331" max="2563" width="1.7109375" style="7"/>
    <col min="2564" max="2585" width="1.7109375" style="7" customWidth="1"/>
    <col min="2586" max="2586" width="1.140625" style="7" customWidth="1"/>
    <col min="2587" max="2819" width="1.7109375" style="7"/>
    <col min="2820" max="2841" width="1.7109375" style="7" customWidth="1"/>
    <col min="2842" max="2842" width="1.140625" style="7" customWidth="1"/>
    <col min="2843" max="3075" width="1.7109375" style="7"/>
    <col min="3076" max="3097" width="1.7109375" style="7" customWidth="1"/>
    <col min="3098" max="3098" width="1.140625" style="7" customWidth="1"/>
    <col min="3099" max="3331" width="1.7109375" style="7"/>
    <col min="3332" max="3353" width="1.7109375" style="7" customWidth="1"/>
    <col min="3354" max="3354" width="1.140625" style="7" customWidth="1"/>
    <col min="3355" max="3587" width="1.7109375" style="7"/>
    <col min="3588" max="3609" width="1.7109375" style="7" customWidth="1"/>
    <col min="3610" max="3610" width="1.140625" style="7" customWidth="1"/>
    <col min="3611" max="3843" width="1.7109375" style="7"/>
    <col min="3844" max="3865" width="1.7109375" style="7" customWidth="1"/>
    <col min="3866" max="3866" width="1.140625" style="7" customWidth="1"/>
    <col min="3867" max="4099" width="1.7109375" style="7"/>
    <col min="4100" max="4121" width="1.7109375" style="7" customWidth="1"/>
    <col min="4122" max="4122" width="1.140625" style="7" customWidth="1"/>
    <col min="4123" max="4355" width="1.7109375" style="7"/>
    <col min="4356" max="4377" width="1.7109375" style="7" customWidth="1"/>
    <col min="4378" max="4378" width="1.140625" style="7" customWidth="1"/>
    <col min="4379" max="4611" width="1.7109375" style="7"/>
    <col min="4612" max="4633" width="1.7109375" style="7" customWidth="1"/>
    <col min="4634" max="4634" width="1.140625" style="7" customWidth="1"/>
    <col min="4635" max="4867" width="1.7109375" style="7"/>
    <col min="4868" max="4889" width="1.7109375" style="7" customWidth="1"/>
    <col min="4890" max="4890" width="1.140625" style="7" customWidth="1"/>
    <col min="4891" max="5123" width="1.7109375" style="7"/>
    <col min="5124" max="5145" width="1.7109375" style="7" customWidth="1"/>
    <col min="5146" max="5146" width="1.140625" style="7" customWidth="1"/>
    <col min="5147" max="5379" width="1.7109375" style="7"/>
    <col min="5380" max="5401" width="1.7109375" style="7" customWidth="1"/>
    <col min="5402" max="5402" width="1.140625" style="7" customWidth="1"/>
    <col min="5403" max="5635" width="1.7109375" style="7"/>
    <col min="5636" max="5657" width="1.7109375" style="7" customWidth="1"/>
    <col min="5658" max="5658" width="1.140625" style="7" customWidth="1"/>
    <col min="5659" max="5891" width="1.7109375" style="7"/>
    <col min="5892" max="5913" width="1.7109375" style="7" customWidth="1"/>
    <col min="5914" max="5914" width="1.140625" style="7" customWidth="1"/>
    <col min="5915" max="6147" width="1.7109375" style="7"/>
    <col min="6148" max="6169" width="1.7109375" style="7" customWidth="1"/>
    <col min="6170" max="6170" width="1.140625" style="7" customWidth="1"/>
    <col min="6171" max="6403" width="1.7109375" style="7"/>
    <col min="6404" max="6425" width="1.7109375" style="7" customWidth="1"/>
    <col min="6426" max="6426" width="1.140625" style="7" customWidth="1"/>
    <col min="6427" max="6659" width="1.7109375" style="7"/>
    <col min="6660" max="6681" width="1.7109375" style="7" customWidth="1"/>
    <col min="6682" max="6682" width="1.140625" style="7" customWidth="1"/>
    <col min="6683" max="6915" width="1.7109375" style="7"/>
    <col min="6916" max="6937" width="1.7109375" style="7" customWidth="1"/>
    <col min="6938" max="6938" width="1.140625" style="7" customWidth="1"/>
    <col min="6939" max="7171" width="1.7109375" style="7"/>
    <col min="7172" max="7193" width="1.7109375" style="7" customWidth="1"/>
    <col min="7194" max="7194" width="1.140625" style="7" customWidth="1"/>
    <col min="7195" max="7427" width="1.7109375" style="7"/>
    <col min="7428" max="7449" width="1.7109375" style="7" customWidth="1"/>
    <col min="7450" max="7450" width="1.140625" style="7" customWidth="1"/>
    <col min="7451" max="7683" width="1.7109375" style="7"/>
    <col min="7684" max="7705" width="1.7109375" style="7" customWidth="1"/>
    <col min="7706" max="7706" width="1.140625" style="7" customWidth="1"/>
    <col min="7707" max="7939" width="1.7109375" style="7"/>
    <col min="7940" max="7961" width="1.7109375" style="7" customWidth="1"/>
    <col min="7962" max="7962" width="1.140625" style="7" customWidth="1"/>
    <col min="7963" max="8195" width="1.7109375" style="7"/>
    <col min="8196" max="8217" width="1.7109375" style="7" customWidth="1"/>
    <col min="8218" max="8218" width="1.140625" style="7" customWidth="1"/>
    <col min="8219" max="8451" width="1.7109375" style="7"/>
    <col min="8452" max="8473" width="1.7109375" style="7" customWidth="1"/>
    <col min="8474" max="8474" width="1.140625" style="7" customWidth="1"/>
    <col min="8475" max="8707" width="1.7109375" style="7"/>
    <col min="8708" max="8729" width="1.7109375" style="7" customWidth="1"/>
    <col min="8730" max="8730" width="1.140625" style="7" customWidth="1"/>
    <col min="8731" max="8963" width="1.7109375" style="7"/>
    <col min="8964" max="8985" width="1.7109375" style="7" customWidth="1"/>
    <col min="8986" max="8986" width="1.140625" style="7" customWidth="1"/>
    <col min="8987" max="9219" width="1.7109375" style="7"/>
    <col min="9220" max="9241" width="1.7109375" style="7" customWidth="1"/>
    <col min="9242" max="9242" width="1.140625" style="7" customWidth="1"/>
    <col min="9243" max="9475" width="1.7109375" style="7"/>
    <col min="9476" max="9497" width="1.7109375" style="7" customWidth="1"/>
    <col min="9498" max="9498" width="1.140625" style="7" customWidth="1"/>
    <col min="9499" max="9731" width="1.7109375" style="7"/>
    <col min="9732" max="9753" width="1.7109375" style="7" customWidth="1"/>
    <col min="9754" max="9754" width="1.140625" style="7" customWidth="1"/>
    <col min="9755" max="9987" width="1.7109375" style="7"/>
    <col min="9988" max="10009" width="1.7109375" style="7" customWidth="1"/>
    <col min="10010" max="10010" width="1.140625" style="7" customWidth="1"/>
    <col min="10011" max="10243" width="1.7109375" style="7"/>
    <col min="10244" max="10265" width="1.7109375" style="7" customWidth="1"/>
    <col min="10266" max="10266" width="1.140625" style="7" customWidth="1"/>
    <col min="10267" max="10499" width="1.7109375" style="7"/>
    <col min="10500" max="10521" width="1.7109375" style="7" customWidth="1"/>
    <col min="10522" max="10522" width="1.140625" style="7" customWidth="1"/>
    <col min="10523" max="10755" width="1.7109375" style="7"/>
    <col min="10756" max="10777" width="1.7109375" style="7" customWidth="1"/>
    <col min="10778" max="10778" width="1.140625" style="7" customWidth="1"/>
    <col min="10779" max="11011" width="1.7109375" style="7"/>
    <col min="11012" max="11033" width="1.7109375" style="7" customWidth="1"/>
    <col min="11034" max="11034" width="1.140625" style="7" customWidth="1"/>
    <col min="11035" max="11267" width="1.7109375" style="7"/>
    <col min="11268" max="11289" width="1.7109375" style="7" customWidth="1"/>
    <col min="11290" max="11290" width="1.140625" style="7" customWidth="1"/>
    <col min="11291" max="11523" width="1.7109375" style="7"/>
    <col min="11524" max="11545" width="1.7109375" style="7" customWidth="1"/>
    <col min="11546" max="11546" width="1.140625" style="7" customWidth="1"/>
    <col min="11547" max="11779" width="1.7109375" style="7"/>
    <col min="11780" max="11801" width="1.7109375" style="7" customWidth="1"/>
    <col min="11802" max="11802" width="1.140625" style="7" customWidth="1"/>
    <col min="11803" max="12035" width="1.7109375" style="7"/>
    <col min="12036" max="12057" width="1.7109375" style="7" customWidth="1"/>
    <col min="12058" max="12058" width="1.140625" style="7" customWidth="1"/>
    <col min="12059" max="12291" width="1.7109375" style="7"/>
    <col min="12292" max="12313" width="1.7109375" style="7" customWidth="1"/>
    <col min="12314" max="12314" width="1.140625" style="7" customWidth="1"/>
    <col min="12315" max="12547" width="1.7109375" style="7"/>
    <col min="12548" max="12569" width="1.7109375" style="7" customWidth="1"/>
    <col min="12570" max="12570" width="1.140625" style="7" customWidth="1"/>
    <col min="12571" max="12803" width="1.7109375" style="7"/>
    <col min="12804" max="12825" width="1.7109375" style="7" customWidth="1"/>
    <col min="12826" max="12826" width="1.140625" style="7" customWidth="1"/>
    <col min="12827" max="13059" width="1.7109375" style="7"/>
    <col min="13060" max="13081" width="1.7109375" style="7" customWidth="1"/>
    <col min="13082" max="13082" width="1.140625" style="7" customWidth="1"/>
    <col min="13083" max="13315" width="1.7109375" style="7"/>
    <col min="13316" max="13337" width="1.7109375" style="7" customWidth="1"/>
    <col min="13338" max="13338" width="1.140625" style="7" customWidth="1"/>
    <col min="13339" max="13571" width="1.7109375" style="7"/>
    <col min="13572" max="13593" width="1.7109375" style="7" customWidth="1"/>
    <col min="13594" max="13594" width="1.140625" style="7" customWidth="1"/>
    <col min="13595" max="13827" width="1.7109375" style="7"/>
    <col min="13828" max="13849" width="1.7109375" style="7" customWidth="1"/>
    <col min="13850" max="13850" width="1.140625" style="7" customWidth="1"/>
    <col min="13851" max="14083" width="1.7109375" style="7"/>
    <col min="14084" max="14105" width="1.7109375" style="7" customWidth="1"/>
    <col min="14106" max="14106" width="1.140625" style="7" customWidth="1"/>
    <col min="14107" max="14339" width="1.7109375" style="7"/>
    <col min="14340" max="14361" width="1.7109375" style="7" customWidth="1"/>
    <col min="14362" max="14362" width="1.140625" style="7" customWidth="1"/>
    <col min="14363" max="14595" width="1.7109375" style="7"/>
    <col min="14596" max="14617" width="1.7109375" style="7" customWidth="1"/>
    <col min="14618" max="14618" width="1.140625" style="7" customWidth="1"/>
    <col min="14619" max="14851" width="1.7109375" style="7"/>
    <col min="14852" max="14873" width="1.7109375" style="7" customWidth="1"/>
    <col min="14874" max="14874" width="1.140625" style="7" customWidth="1"/>
    <col min="14875" max="15107" width="1.7109375" style="7"/>
    <col min="15108" max="15129" width="1.7109375" style="7" customWidth="1"/>
    <col min="15130" max="15130" width="1.140625" style="7" customWidth="1"/>
    <col min="15131" max="15363" width="1.7109375" style="7"/>
    <col min="15364" max="15385" width="1.7109375" style="7" customWidth="1"/>
    <col min="15386" max="15386" width="1.140625" style="7" customWidth="1"/>
    <col min="15387" max="15619" width="1.7109375" style="7"/>
    <col min="15620" max="15641" width="1.7109375" style="7" customWidth="1"/>
    <col min="15642" max="15642" width="1.140625" style="7" customWidth="1"/>
    <col min="15643" max="15875" width="1.7109375" style="7"/>
    <col min="15876" max="15897" width="1.7109375" style="7" customWidth="1"/>
    <col min="15898" max="15898" width="1.140625" style="7" customWidth="1"/>
    <col min="15899" max="16131" width="1.7109375" style="7"/>
    <col min="16132" max="16153" width="1.7109375" style="7" customWidth="1"/>
    <col min="16154" max="16154" width="1.140625" style="7" customWidth="1"/>
    <col min="16155" max="16384" width="1.7109375" style="7"/>
  </cols>
  <sheetData>
    <row r="1" spans="1:70" ht="12.75" customHeight="1" x14ac:dyDescent="0.25"/>
    <row r="2" spans="1:70" ht="15.75" customHeight="1" x14ac:dyDescent="0.25">
      <c r="A2" s="142" t="s">
        <v>26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8"/>
    </row>
    <row r="3" spans="1:70" ht="15.75" customHeight="1" x14ac:dyDescent="0.25">
      <c r="A3" s="143" t="s">
        <v>27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8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8"/>
    </row>
    <row r="5" spans="1:70" x14ac:dyDescent="0.25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2" customHeight="1" x14ac:dyDescent="0.2"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70" x14ac:dyDescent="0.25">
      <c r="D7" s="177">
        <v>1964.0277015247273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154"/>
      <c r="BA7" s="155"/>
      <c r="BB7" s="8"/>
      <c r="BC7" s="8"/>
      <c r="BD7" s="183">
        <v>0.10317976500000002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</row>
    <row r="8" spans="1:70" x14ac:dyDescent="0.25"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156"/>
      <c r="BA8" s="157"/>
      <c r="BB8" s="8"/>
      <c r="BC8" s="8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</row>
    <row r="9" spans="1:70" x14ac:dyDescent="0.2"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</row>
    <row r="10" spans="1:70" x14ac:dyDescent="0.25">
      <c r="D10" s="118">
        <v>1964.1308812897273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</row>
    <row r="11" spans="1:70" x14ac:dyDescent="0.25"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</row>
    <row r="12" spans="1:70" x14ac:dyDescent="0.2"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</row>
    <row r="13" spans="1:70" x14ac:dyDescent="0.25">
      <c r="D13" s="197">
        <v>957.21906409244798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9"/>
      <c r="AB13" s="171">
        <v>1006.9118171972796</v>
      </c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3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</row>
    <row r="14" spans="1:70" x14ac:dyDescent="0.25"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2"/>
      <c r="AB14" s="174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6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</row>
    <row r="15" spans="1:70" x14ac:dyDescent="0.2"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</row>
    <row r="16" spans="1:70" x14ac:dyDescent="0.25">
      <c r="D16" s="190">
        <v>831.35653979079723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103">
        <v>125.86252430165072</v>
      </c>
      <c r="Y16" s="104"/>
      <c r="Z16" s="104"/>
      <c r="AA16" s="105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</row>
    <row r="17" spans="4:66" x14ac:dyDescent="0.25"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5"/>
      <c r="X17" s="106"/>
      <c r="Y17" s="107"/>
      <c r="Z17" s="107"/>
      <c r="AA17" s="10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</row>
    <row r="18" spans="4:66" x14ac:dyDescent="0.2"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17"/>
      <c r="Z18" s="17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3"/>
      <c r="AQ18" s="93"/>
      <c r="AR18" s="93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</row>
    <row r="19" spans="4:66" x14ac:dyDescent="0.25">
      <c r="D19" s="190">
        <v>831.35653979079723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2"/>
      <c r="X19" s="109"/>
      <c r="Y19" s="110"/>
      <c r="Z19" s="111"/>
      <c r="AA19" s="11"/>
      <c r="AB19" s="196">
        <v>9.2564981369516364</v>
      </c>
      <c r="AC19" s="196"/>
      <c r="AD19" s="196"/>
      <c r="AE19" s="196"/>
      <c r="AF19" s="20"/>
      <c r="AG19" s="20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</row>
    <row r="20" spans="4:66" x14ac:dyDescent="0.25"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5"/>
      <c r="X20" s="112"/>
      <c r="Y20" s="113"/>
      <c r="Z20" s="114"/>
      <c r="AA20" s="11"/>
      <c r="AB20" s="196"/>
      <c r="AC20" s="196"/>
      <c r="AD20" s="196"/>
      <c r="AE20" s="196"/>
      <c r="AF20" s="20"/>
      <c r="AG20" s="20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2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</row>
    <row r="21" spans="4:66" x14ac:dyDescent="0.2"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</row>
    <row r="22" spans="4:66" x14ac:dyDescent="0.25">
      <c r="D22" s="184">
        <v>840.61303792774891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6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</row>
    <row r="23" spans="4:66" x14ac:dyDescent="0.25"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9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</row>
    <row r="24" spans="4:66" x14ac:dyDescent="0.25"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</row>
    <row r="25" spans="4:66" x14ac:dyDescent="0.25">
      <c r="D25" s="22" t="s">
        <v>38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</row>
    <row r="26" spans="4:66" x14ac:dyDescent="0.25"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</row>
    <row r="27" spans="4:66" x14ac:dyDescent="0.25">
      <c r="D27" s="93"/>
      <c r="E27" s="93"/>
      <c r="F27" s="93"/>
      <c r="G27" s="93"/>
      <c r="H27" s="9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</row>
    <row r="28" spans="4:66" x14ac:dyDescent="0.25"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3"/>
      <c r="R28" s="23"/>
      <c r="S28" s="23"/>
      <c r="T28" s="23"/>
      <c r="U28" s="23"/>
      <c r="V28" s="23"/>
      <c r="W28" s="23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O28" s="8"/>
      <c r="AP28" s="8"/>
      <c r="AQ28" s="8"/>
    </row>
    <row r="29" spans="4:66" x14ac:dyDescent="0.25"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3"/>
      <c r="R29" s="23"/>
      <c r="S29" s="23"/>
      <c r="T29" s="23"/>
      <c r="U29" s="23"/>
      <c r="V29" s="23"/>
      <c r="W29" s="23"/>
      <c r="X29" s="8"/>
      <c r="Y29" s="8"/>
    </row>
  </sheetData>
  <mergeCells count="24">
    <mergeCell ref="A2:BM2"/>
    <mergeCell ref="BD7:BG8"/>
    <mergeCell ref="D9:AZ9"/>
    <mergeCell ref="D10:BA11"/>
    <mergeCell ref="A4:BM4"/>
    <mergeCell ref="A3:BM3"/>
    <mergeCell ref="D16:W17"/>
    <mergeCell ref="X16:AA17"/>
    <mergeCell ref="D6:AY6"/>
    <mergeCell ref="D7:AY8"/>
    <mergeCell ref="AZ7:BA8"/>
    <mergeCell ref="D12:AA12"/>
    <mergeCell ref="AB12:BA12"/>
    <mergeCell ref="D13:AA14"/>
    <mergeCell ref="AB13:BA14"/>
    <mergeCell ref="D15:W15"/>
    <mergeCell ref="D22:Z23"/>
    <mergeCell ref="D27:H27"/>
    <mergeCell ref="D18:W18"/>
    <mergeCell ref="AP18:AR18"/>
    <mergeCell ref="D19:W20"/>
    <mergeCell ref="X19:Z20"/>
    <mergeCell ref="AB19:AE20"/>
    <mergeCell ref="D21:Z21"/>
  </mergeCells>
  <pageMargins left="0.19685039370078741" right="0.11811023622047245" top="0.70866141732283472" bottom="0.98425196850393704" header="0.31496062992125984" footer="0.31496062992125984"/>
  <pageSetup paperSize="9" scale="9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42"/>
  <sheetViews>
    <sheetView showGridLines="0" workbookViewId="0"/>
  </sheetViews>
  <sheetFormatPr baseColWidth="10" defaultColWidth="1.7109375" defaultRowHeight="12.75" x14ac:dyDescent="0.25"/>
  <cols>
    <col min="1" max="2" width="1.7109375" style="7"/>
    <col min="3" max="25" width="1.7109375" style="7" customWidth="1"/>
    <col min="26" max="26" width="1.140625" style="7" customWidth="1"/>
    <col min="27" max="258" width="1.7109375" style="7"/>
    <col min="259" max="281" width="1.7109375" style="7" customWidth="1"/>
    <col min="282" max="282" width="1.140625" style="7" customWidth="1"/>
    <col min="283" max="514" width="1.7109375" style="7"/>
    <col min="515" max="537" width="1.7109375" style="7" customWidth="1"/>
    <col min="538" max="538" width="1.140625" style="7" customWidth="1"/>
    <col min="539" max="770" width="1.7109375" style="7"/>
    <col min="771" max="793" width="1.7109375" style="7" customWidth="1"/>
    <col min="794" max="794" width="1.140625" style="7" customWidth="1"/>
    <col min="795" max="1026" width="1.7109375" style="7"/>
    <col min="1027" max="1049" width="1.7109375" style="7" customWidth="1"/>
    <col min="1050" max="1050" width="1.140625" style="7" customWidth="1"/>
    <col min="1051" max="1282" width="1.7109375" style="7"/>
    <col min="1283" max="1305" width="1.7109375" style="7" customWidth="1"/>
    <col min="1306" max="1306" width="1.140625" style="7" customWidth="1"/>
    <col min="1307" max="1538" width="1.7109375" style="7"/>
    <col min="1539" max="1561" width="1.7109375" style="7" customWidth="1"/>
    <col min="1562" max="1562" width="1.140625" style="7" customWidth="1"/>
    <col min="1563" max="1794" width="1.7109375" style="7"/>
    <col min="1795" max="1817" width="1.7109375" style="7" customWidth="1"/>
    <col min="1818" max="1818" width="1.140625" style="7" customWidth="1"/>
    <col min="1819" max="2050" width="1.7109375" style="7"/>
    <col min="2051" max="2073" width="1.7109375" style="7" customWidth="1"/>
    <col min="2074" max="2074" width="1.140625" style="7" customWidth="1"/>
    <col min="2075" max="2306" width="1.7109375" style="7"/>
    <col min="2307" max="2329" width="1.7109375" style="7" customWidth="1"/>
    <col min="2330" max="2330" width="1.140625" style="7" customWidth="1"/>
    <col min="2331" max="2562" width="1.7109375" style="7"/>
    <col min="2563" max="2585" width="1.7109375" style="7" customWidth="1"/>
    <col min="2586" max="2586" width="1.140625" style="7" customWidth="1"/>
    <col min="2587" max="2818" width="1.7109375" style="7"/>
    <col min="2819" max="2841" width="1.7109375" style="7" customWidth="1"/>
    <col min="2842" max="2842" width="1.140625" style="7" customWidth="1"/>
    <col min="2843" max="3074" width="1.7109375" style="7"/>
    <col min="3075" max="3097" width="1.7109375" style="7" customWidth="1"/>
    <col min="3098" max="3098" width="1.140625" style="7" customWidth="1"/>
    <col min="3099" max="3330" width="1.7109375" style="7"/>
    <col min="3331" max="3353" width="1.7109375" style="7" customWidth="1"/>
    <col min="3354" max="3354" width="1.140625" style="7" customWidth="1"/>
    <col min="3355" max="3586" width="1.7109375" style="7"/>
    <col min="3587" max="3609" width="1.7109375" style="7" customWidth="1"/>
    <col min="3610" max="3610" width="1.140625" style="7" customWidth="1"/>
    <col min="3611" max="3842" width="1.7109375" style="7"/>
    <col min="3843" max="3865" width="1.7109375" style="7" customWidth="1"/>
    <col min="3866" max="3866" width="1.140625" style="7" customWidth="1"/>
    <col min="3867" max="4098" width="1.7109375" style="7"/>
    <col min="4099" max="4121" width="1.7109375" style="7" customWidth="1"/>
    <col min="4122" max="4122" width="1.140625" style="7" customWidth="1"/>
    <col min="4123" max="4354" width="1.7109375" style="7"/>
    <col min="4355" max="4377" width="1.7109375" style="7" customWidth="1"/>
    <col min="4378" max="4378" width="1.140625" style="7" customWidth="1"/>
    <col min="4379" max="4610" width="1.7109375" style="7"/>
    <col min="4611" max="4633" width="1.7109375" style="7" customWidth="1"/>
    <col min="4634" max="4634" width="1.140625" style="7" customWidth="1"/>
    <col min="4635" max="4866" width="1.7109375" style="7"/>
    <col min="4867" max="4889" width="1.7109375" style="7" customWidth="1"/>
    <col min="4890" max="4890" width="1.140625" style="7" customWidth="1"/>
    <col min="4891" max="5122" width="1.7109375" style="7"/>
    <col min="5123" max="5145" width="1.7109375" style="7" customWidth="1"/>
    <col min="5146" max="5146" width="1.140625" style="7" customWidth="1"/>
    <col min="5147" max="5378" width="1.7109375" style="7"/>
    <col min="5379" max="5401" width="1.7109375" style="7" customWidth="1"/>
    <col min="5402" max="5402" width="1.140625" style="7" customWidth="1"/>
    <col min="5403" max="5634" width="1.7109375" style="7"/>
    <col min="5635" max="5657" width="1.7109375" style="7" customWidth="1"/>
    <col min="5658" max="5658" width="1.140625" style="7" customWidth="1"/>
    <col min="5659" max="5890" width="1.7109375" style="7"/>
    <col min="5891" max="5913" width="1.7109375" style="7" customWidth="1"/>
    <col min="5914" max="5914" width="1.140625" style="7" customWidth="1"/>
    <col min="5915" max="6146" width="1.7109375" style="7"/>
    <col min="6147" max="6169" width="1.7109375" style="7" customWidth="1"/>
    <col min="6170" max="6170" width="1.140625" style="7" customWidth="1"/>
    <col min="6171" max="6402" width="1.7109375" style="7"/>
    <col min="6403" max="6425" width="1.7109375" style="7" customWidth="1"/>
    <col min="6426" max="6426" width="1.140625" style="7" customWidth="1"/>
    <col min="6427" max="6658" width="1.7109375" style="7"/>
    <col min="6659" max="6681" width="1.7109375" style="7" customWidth="1"/>
    <col min="6682" max="6682" width="1.140625" style="7" customWidth="1"/>
    <col min="6683" max="6914" width="1.7109375" style="7"/>
    <col min="6915" max="6937" width="1.7109375" style="7" customWidth="1"/>
    <col min="6938" max="6938" width="1.140625" style="7" customWidth="1"/>
    <col min="6939" max="7170" width="1.7109375" style="7"/>
    <col min="7171" max="7193" width="1.7109375" style="7" customWidth="1"/>
    <col min="7194" max="7194" width="1.140625" style="7" customWidth="1"/>
    <col min="7195" max="7426" width="1.7109375" style="7"/>
    <col min="7427" max="7449" width="1.7109375" style="7" customWidth="1"/>
    <col min="7450" max="7450" width="1.140625" style="7" customWidth="1"/>
    <col min="7451" max="7682" width="1.7109375" style="7"/>
    <col min="7683" max="7705" width="1.7109375" style="7" customWidth="1"/>
    <col min="7706" max="7706" width="1.140625" style="7" customWidth="1"/>
    <col min="7707" max="7938" width="1.7109375" style="7"/>
    <col min="7939" max="7961" width="1.7109375" style="7" customWidth="1"/>
    <col min="7962" max="7962" width="1.140625" style="7" customWidth="1"/>
    <col min="7963" max="8194" width="1.7109375" style="7"/>
    <col min="8195" max="8217" width="1.7109375" style="7" customWidth="1"/>
    <col min="8218" max="8218" width="1.140625" style="7" customWidth="1"/>
    <col min="8219" max="8450" width="1.7109375" style="7"/>
    <col min="8451" max="8473" width="1.7109375" style="7" customWidth="1"/>
    <col min="8474" max="8474" width="1.140625" style="7" customWidth="1"/>
    <col min="8475" max="8706" width="1.7109375" style="7"/>
    <col min="8707" max="8729" width="1.7109375" style="7" customWidth="1"/>
    <col min="8730" max="8730" width="1.140625" style="7" customWidth="1"/>
    <col min="8731" max="8962" width="1.7109375" style="7"/>
    <col min="8963" max="8985" width="1.7109375" style="7" customWidth="1"/>
    <col min="8986" max="8986" width="1.140625" style="7" customWidth="1"/>
    <col min="8987" max="9218" width="1.7109375" style="7"/>
    <col min="9219" max="9241" width="1.7109375" style="7" customWidth="1"/>
    <col min="9242" max="9242" width="1.140625" style="7" customWidth="1"/>
    <col min="9243" max="9474" width="1.7109375" style="7"/>
    <col min="9475" max="9497" width="1.7109375" style="7" customWidth="1"/>
    <col min="9498" max="9498" width="1.140625" style="7" customWidth="1"/>
    <col min="9499" max="9730" width="1.7109375" style="7"/>
    <col min="9731" max="9753" width="1.7109375" style="7" customWidth="1"/>
    <col min="9754" max="9754" width="1.140625" style="7" customWidth="1"/>
    <col min="9755" max="9986" width="1.7109375" style="7"/>
    <col min="9987" max="10009" width="1.7109375" style="7" customWidth="1"/>
    <col min="10010" max="10010" width="1.140625" style="7" customWidth="1"/>
    <col min="10011" max="10242" width="1.7109375" style="7"/>
    <col min="10243" max="10265" width="1.7109375" style="7" customWidth="1"/>
    <col min="10266" max="10266" width="1.140625" style="7" customWidth="1"/>
    <col min="10267" max="10498" width="1.7109375" style="7"/>
    <col min="10499" max="10521" width="1.7109375" style="7" customWidth="1"/>
    <col min="10522" max="10522" width="1.140625" style="7" customWidth="1"/>
    <col min="10523" max="10754" width="1.7109375" style="7"/>
    <col min="10755" max="10777" width="1.7109375" style="7" customWidth="1"/>
    <col min="10778" max="10778" width="1.140625" style="7" customWidth="1"/>
    <col min="10779" max="11010" width="1.7109375" style="7"/>
    <col min="11011" max="11033" width="1.7109375" style="7" customWidth="1"/>
    <col min="11034" max="11034" width="1.140625" style="7" customWidth="1"/>
    <col min="11035" max="11266" width="1.7109375" style="7"/>
    <col min="11267" max="11289" width="1.7109375" style="7" customWidth="1"/>
    <col min="11290" max="11290" width="1.140625" style="7" customWidth="1"/>
    <col min="11291" max="11522" width="1.7109375" style="7"/>
    <col min="11523" max="11545" width="1.7109375" style="7" customWidth="1"/>
    <col min="11546" max="11546" width="1.140625" style="7" customWidth="1"/>
    <col min="11547" max="11778" width="1.7109375" style="7"/>
    <col min="11779" max="11801" width="1.7109375" style="7" customWidth="1"/>
    <col min="11802" max="11802" width="1.140625" style="7" customWidth="1"/>
    <col min="11803" max="12034" width="1.7109375" style="7"/>
    <col min="12035" max="12057" width="1.7109375" style="7" customWidth="1"/>
    <col min="12058" max="12058" width="1.140625" style="7" customWidth="1"/>
    <col min="12059" max="12290" width="1.7109375" style="7"/>
    <col min="12291" max="12313" width="1.7109375" style="7" customWidth="1"/>
    <col min="12314" max="12314" width="1.140625" style="7" customWidth="1"/>
    <col min="12315" max="12546" width="1.7109375" style="7"/>
    <col min="12547" max="12569" width="1.7109375" style="7" customWidth="1"/>
    <col min="12570" max="12570" width="1.140625" style="7" customWidth="1"/>
    <col min="12571" max="12802" width="1.7109375" style="7"/>
    <col min="12803" max="12825" width="1.7109375" style="7" customWidth="1"/>
    <col min="12826" max="12826" width="1.140625" style="7" customWidth="1"/>
    <col min="12827" max="13058" width="1.7109375" style="7"/>
    <col min="13059" max="13081" width="1.7109375" style="7" customWidth="1"/>
    <col min="13082" max="13082" width="1.140625" style="7" customWidth="1"/>
    <col min="13083" max="13314" width="1.7109375" style="7"/>
    <col min="13315" max="13337" width="1.7109375" style="7" customWidth="1"/>
    <col min="13338" max="13338" width="1.140625" style="7" customWidth="1"/>
    <col min="13339" max="13570" width="1.7109375" style="7"/>
    <col min="13571" max="13593" width="1.7109375" style="7" customWidth="1"/>
    <col min="13594" max="13594" width="1.140625" style="7" customWidth="1"/>
    <col min="13595" max="13826" width="1.7109375" style="7"/>
    <col min="13827" max="13849" width="1.7109375" style="7" customWidth="1"/>
    <col min="13850" max="13850" width="1.140625" style="7" customWidth="1"/>
    <col min="13851" max="14082" width="1.7109375" style="7"/>
    <col min="14083" max="14105" width="1.7109375" style="7" customWidth="1"/>
    <col min="14106" max="14106" width="1.140625" style="7" customWidth="1"/>
    <col min="14107" max="14338" width="1.7109375" style="7"/>
    <col min="14339" max="14361" width="1.7109375" style="7" customWidth="1"/>
    <col min="14362" max="14362" width="1.140625" style="7" customWidth="1"/>
    <col min="14363" max="14594" width="1.7109375" style="7"/>
    <col min="14595" max="14617" width="1.7109375" style="7" customWidth="1"/>
    <col min="14618" max="14618" width="1.140625" style="7" customWidth="1"/>
    <col min="14619" max="14850" width="1.7109375" style="7"/>
    <col min="14851" max="14873" width="1.7109375" style="7" customWidth="1"/>
    <col min="14874" max="14874" width="1.140625" style="7" customWidth="1"/>
    <col min="14875" max="15106" width="1.7109375" style="7"/>
    <col min="15107" max="15129" width="1.7109375" style="7" customWidth="1"/>
    <col min="15130" max="15130" width="1.140625" style="7" customWidth="1"/>
    <col min="15131" max="15362" width="1.7109375" style="7"/>
    <col min="15363" max="15385" width="1.7109375" style="7" customWidth="1"/>
    <col min="15386" max="15386" width="1.140625" style="7" customWidth="1"/>
    <col min="15387" max="15618" width="1.7109375" style="7"/>
    <col min="15619" max="15641" width="1.7109375" style="7" customWidth="1"/>
    <col min="15642" max="15642" width="1.140625" style="7" customWidth="1"/>
    <col min="15643" max="15874" width="1.7109375" style="7"/>
    <col min="15875" max="15897" width="1.7109375" style="7" customWidth="1"/>
    <col min="15898" max="15898" width="1.140625" style="7" customWidth="1"/>
    <col min="15899" max="16130" width="1.7109375" style="7"/>
    <col min="16131" max="16153" width="1.7109375" style="7" customWidth="1"/>
    <col min="16154" max="16154" width="1.140625" style="7" customWidth="1"/>
    <col min="16155" max="16384" width="1.7109375" style="7"/>
  </cols>
  <sheetData>
    <row r="2" spans="1:70" ht="15.75" customHeight="1" x14ac:dyDescent="0.25">
      <c r="A2" s="142" t="s">
        <v>26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8"/>
    </row>
    <row r="3" spans="1:70" ht="15.75" customHeight="1" x14ac:dyDescent="0.25">
      <c r="A3" s="143" t="s">
        <v>39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8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8"/>
    </row>
    <row r="5" spans="1:70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2" customHeight="1" x14ac:dyDescent="0.2">
      <c r="C6" s="8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70" x14ac:dyDescent="0.25">
      <c r="C7" s="8"/>
      <c r="D7" s="177">
        <v>2022.9577180759329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154"/>
      <c r="BA7" s="155"/>
      <c r="BB7" s="8"/>
      <c r="BC7" s="8"/>
      <c r="BD7" s="183">
        <v>1.4794193823355262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</row>
    <row r="8" spans="1:70" x14ac:dyDescent="0.25">
      <c r="C8" s="8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156"/>
      <c r="BA8" s="157"/>
      <c r="BB8" s="8"/>
      <c r="BC8" s="8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</row>
    <row r="9" spans="1:70" x14ac:dyDescent="0.2">
      <c r="C9" s="8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</row>
    <row r="10" spans="1:70" x14ac:dyDescent="0.25">
      <c r="C10" s="8"/>
      <c r="D10" s="118">
        <v>2024.4371374582686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</row>
    <row r="11" spans="1:70" x14ac:dyDescent="0.25">
      <c r="C11" s="8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</row>
    <row r="12" spans="1:70" x14ac:dyDescent="0.2">
      <c r="C12" s="8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</row>
    <row r="13" spans="1:70" x14ac:dyDescent="0.25">
      <c r="C13" s="8"/>
      <c r="D13" s="197">
        <v>1038.1547263298692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9"/>
      <c r="AB13" s="205">
        <v>986.28241112839885</v>
      </c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7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</row>
    <row r="14" spans="1:70" x14ac:dyDescent="0.25">
      <c r="C14" s="8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2"/>
      <c r="AB14" s="208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10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</row>
    <row r="15" spans="1:70" x14ac:dyDescent="0.2">
      <c r="C15" s="8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</row>
    <row r="16" spans="1:70" x14ac:dyDescent="0.25">
      <c r="C16" s="8"/>
      <c r="D16" s="190">
        <v>939.69471731647661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103">
        <v>98.46000901339265</v>
      </c>
      <c r="Y16" s="104"/>
      <c r="Z16" s="104"/>
      <c r="AA16" s="105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</row>
    <row r="17" spans="3:66" x14ac:dyDescent="0.25">
      <c r="C17" s="8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5"/>
      <c r="X17" s="106"/>
      <c r="Y17" s="107"/>
      <c r="Z17" s="107"/>
      <c r="AA17" s="10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</row>
    <row r="18" spans="3:66" x14ac:dyDescent="0.2">
      <c r="C18" s="8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17"/>
      <c r="Z18" s="17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3"/>
      <c r="AQ18" s="93"/>
      <c r="AR18" s="93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</row>
    <row r="19" spans="3:66" x14ac:dyDescent="0.25">
      <c r="C19" s="8"/>
      <c r="D19" s="190">
        <v>939.69471731647661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2"/>
      <c r="X19" s="109"/>
      <c r="Y19" s="110"/>
      <c r="Z19" s="111"/>
      <c r="AA19" s="11"/>
      <c r="AB19" s="196">
        <v>6.7260689510570488</v>
      </c>
      <c r="AC19" s="196"/>
      <c r="AD19" s="196"/>
      <c r="AE19" s="196"/>
      <c r="AF19" s="20"/>
      <c r="AG19" s="20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</row>
    <row r="20" spans="3:66" x14ac:dyDescent="0.25">
      <c r="C20" s="8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5"/>
      <c r="X20" s="112"/>
      <c r="Y20" s="113"/>
      <c r="Z20" s="114"/>
      <c r="AA20" s="11"/>
      <c r="AB20" s="196"/>
      <c r="AC20" s="196"/>
      <c r="AD20" s="196"/>
      <c r="AE20" s="196"/>
      <c r="AF20" s="20"/>
      <c r="AG20" s="20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2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</row>
    <row r="21" spans="3:66" x14ac:dyDescent="0.2">
      <c r="C21" s="8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</row>
    <row r="22" spans="3:66" x14ac:dyDescent="0.25">
      <c r="C22" s="8"/>
      <c r="D22" s="184">
        <v>946.42078626753357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6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</row>
    <row r="23" spans="3:66" x14ac:dyDescent="0.25">
      <c r="C23" s="8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9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</row>
    <row r="24" spans="3:66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</row>
    <row r="25" spans="3:66" x14ac:dyDescent="0.25">
      <c r="C25" s="8"/>
      <c r="D25" s="22" t="s">
        <v>38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</row>
    <row r="26" spans="3:66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</row>
    <row r="27" spans="3:66" x14ac:dyDescent="0.25">
      <c r="C27" s="8"/>
      <c r="D27" s="93"/>
      <c r="E27" s="93"/>
      <c r="F27" s="93"/>
      <c r="G27" s="93"/>
      <c r="H27" s="93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</row>
    <row r="28" spans="3:66" x14ac:dyDescent="0.25">
      <c r="C28" s="8"/>
      <c r="D28" s="8"/>
      <c r="E28" s="8"/>
      <c r="F28" s="8"/>
      <c r="G28" s="8"/>
      <c r="H28" s="8"/>
      <c r="I28" s="8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O28" s="8"/>
      <c r="AP28" s="8"/>
      <c r="AQ28" s="8"/>
    </row>
    <row r="29" spans="3:66" x14ac:dyDescent="0.25">
      <c r="D29" s="8"/>
      <c r="E29" s="8"/>
      <c r="F29" s="8"/>
      <c r="G29" s="8"/>
      <c r="H29" s="8"/>
      <c r="I29" s="8"/>
      <c r="J29" s="8"/>
      <c r="K29" s="8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8"/>
      <c r="Y29" s="8"/>
    </row>
    <row r="31" spans="3:66" x14ac:dyDescent="0.25">
      <c r="L31" s="203"/>
      <c r="M31" s="203"/>
      <c r="N31" s="203"/>
      <c r="O31" s="203"/>
      <c r="P31" s="203"/>
      <c r="Q31" s="203"/>
      <c r="R31" s="203"/>
      <c r="S31" s="203"/>
      <c r="T31" s="203"/>
      <c r="U31" s="203"/>
    </row>
    <row r="33" spans="12:22" x14ac:dyDescent="0.25">
      <c r="L33" s="203"/>
      <c r="M33" s="203"/>
      <c r="N33" s="203"/>
      <c r="O33" s="203"/>
      <c r="P33" s="203"/>
      <c r="Q33" s="203"/>
      <c r="R33" s="203"/>
      <c r="S33" s="203"/>
      <c r="T33" s="203"/>
    </row>
    <row r="34" spans="12:22" x14ac:dyDescent="0.25"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</row>
    <row r="36" spans="12:22" x14ac:dyDescent="0.25">
      <c r="M36" s="203"/>
      <c r="N36" s="203"/>
      <c r="O36" s="203"/>
      <c r="P36" s="203"/>
      <c r="Q36" s="203"/>
      <c r="R36" s="203"/>
      <c r="S36" s="203"/>
      <c r="T36" s="203"/>
      <c r="U36" s="203"/>
    </row>
    <row r="38" spans="12:22" x14ac:dyDescent="0.25">
      <c r="M38" s="203"/>
      <c r="N38" s="203"/>
      <c r="O38" s="203"/>
      <c r="P38" s="203"/>
      <c r="Q38" s="203"/>
      <c r="R38" s="203"/>
      <c r="S38" s="203"/>
      <c r="T38" s="203"/>
      <c r="U38" s="203"/>
    </row>
    <row r="40" spans="12:22" x14ac:dyDescent="0.25">
      <c r="M40" s="203"/>
      <c r="N40" s="203"/>
      <c r="O40" s="203"/>
      <c r="P40" s="203"/>
      <c r="Q40" s="203"/>
      <c r="R40" s="203"/>
      <c r="S40" s="203"/>
      <c r="T40" s="203"/>
    </row>
    <row r="42" spans="12:22" x14ac:dyDescent="0.25">
      <c r="N42" s="203"/>
      <c r="O42" s="203"/>
      <c r="P42" s="203"/>
      <c r="Q42" s="203"/>
      <c r="R42" s="203"/>
      <c r="S42" s="203"/>
      <c r="T42" s="203"/>
      <c r="U42" s="203"/>
      <c r="V42" s="203"/>
    </row>
  </sheetData>
  <mergeCells count="33">
    <mergeCell ref="A2:BM2"/>
    <mergeCell ref="BD7:BG8"/>
    <mergeCell ref="D9:AZ9"/>
    <mergeCell ref="D10:BA11"/>
    <mergeCell ref="A4:BM4"/>
    <mergeCell ref="A3:BM3"/>
    <mergeCell ref="D16:W17"/>
    <mergeCell ref="X16:AA17"/>
    <mergeCell ref="D6:AY6"/>
    <mergeCell ref="D7:AY8"/>
    <mergeCell ref="AZ7:BA8"/>
    <mergeCell ref="D12:AA12"/>
    <mergeCell ref="AB12:BA12"/>
    <mergeCell ref="D13:AA14"/>
    <mergeCell ref="AB13:BA14"/>
    <mergeCell ref="D15:W15"/>
    <mergeCell ref="L33:T33"/>
    <mergeCell ref="D18:W18"/>
    <mergeCell ref="AP18:AR18"/>
    <mergeCell ref="D19:W20"/>
    <mergeCell ref="X19:Z20"/>
    <mergeCell ref="AB19:AE20"/>
    <mergeCell ref="D21:Z21"/>
    <mergeCell ref="D22:Z23"/>
    <mergeCell ref="D27:H27"/>
    <mergeCell ref="J28:W28"/>
    <mergeCell ref="L29:W29"/>
    <mergeCell ref="L31:U31"/>
    <mergeCell ref="L34:V34"/>
    <mergeCell ref="M36:U36"/>
    <mergeCell ref="M38:U38"/>
    <mergeCell ref="M40:T40"/>
    <mergeCell ref="N42:V42"/>
  </mergeCells>
  <pageMargins left="0.19685039370078741" right="7.874015748031496E-2" top="0.70866141732283472" bottom="0.98425196850393704" header="0" footer="0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41"/>
  <sheetViews>
    <sheetView showGridLines="0" workbookViewId="0"/>
  </sheetViews>
  <sheetFormatPr baseColWidth="10" defaultColWidth="1.7109375" defaultRowHeight="12.75" x14ac:dyDescent="0.25"/>
  <cols>
    <col min="1" max="2" width="1.7109375" style="7"/>
    <col min="3" max="25" width="1.7109375" style="7" customWidth="1"/>
    <col min="26" max="26" width="1.140625" style="7" customWidth="1"/>
    <col min="27" max="258" width="1.7109375" style="7"/>
    <col min="259" max="281" width="1.7109375" style="7" customWidth="1"/>
    <col min="282" max="282" width="1.140625" style="7" customWidth="1"/>
    <col min="283" max="514" width="1.7109375" style="7"/>
    <col min="515" max="537" width="1.7109375" style="7" customWidth="1"/>
    <col min="538" max="538" width="1.140625" style="7" customWidth="1"/>
    <col min="539" max="770" width="1.7109375" style="7"/>
    <col min="771" max="793" width="1.7109375" style="7" customWidth="1"/>
    <col min="794" max="794" width="1.140625" style="7" customWidth="1"/>
    <col min="795" max="1026" width="1.7109375" style="7"/>
    <col min="1027" max="1049" width="1.7109375" style="7" customWidth="1"/>
    <col min="1050" max="1050" width="1.140625" style="7" customWidth="1"/>
    <col min="1051" max="1282" width="1.7109375" style="7"/>
    <col min="1283" max="1305" width="1.7109375" style="7" customWidth="1"/>
    <col min="1306" max="1306" width="1.140625" style="7" customWidth="1"/>
    <col min="1307" max="1538" width="1.7109375" style="7"/>
    <col min="1539" max="1561" width="1.7109375" style="7" customWidth="1"/>
    <col min="1562" max="1562" width="1.140625" style="7" customWidth="1"/>
    <col min="1563" max="1794" width="1.7109375" style="7"/>
    <col min="1795" max="1817" width="1.7109375" style="7" customWidth="1"/>
    <col min="1818" max="1818" width="1.140625" style="7" customWidth="1"/>
    <col min="1819" max="2050" width="1.7109375" style="7"/>
    <col min="2051" max="2073" width="1.7109375" style="7" customWidth="1"/>
    <col min="2074" max="2074" width="1.140625" style="7" customWidth="1"/>
    <col min="2075" max="2306" width="1.7109375" style="7"/>
    <col min="2307" max="2329" width="1.7109375" style="7" customWidth="1"/>
    <col min="2330" max="2330" width="1.140625" style="7" customWidth="1"/>
    <col min="2331" max="2562" width="1.7109375" style="7"/>
    <col min="2563" max="2585" width="1.7109375" style="7" customWidth="1"/>
    <col min="2586" max="2586" width="1.140625" style="7" customWidth="1"/>
    <col min="2587" max="2818" width="1.7109375" style="7"/>
    <col min="2819" max="2841" width="1.7109375" style="7" customWidth="1"/>
    <col min="2842" max="2842" width="1.140625" style="7" customWidth="1"/>
    <col min="2843" max="3074" width="1.7109375" style="7"/>
    <col min="3075" max="3097" width="1.7109375" style="7" customWidth="1"/>
    <col min="3098" max="3098" width="1.140625" style="7" customWidth="1"/>
    <col min="3099" max="3330" width="1.7109375" style="7"/>
    <col min="3331" max="3353" width="1.7109375" style="7" customWidth="1"/>
    <col min="3354" max="3354" width="1.140625" style="7" customWidth="1"/>
    <col min="3355" max="3586" width="1.7109375" style="7"/>
    <col min="3587" max="3609" width="1.7109375" style="7" customWidth="1"/>
    <col min="3610" max="3610" width="1.140625" style="7" customWidth="1"/>
    <col min="3611" max="3842" width="1.7109375" style="7"/>
    <col min="3843" max="3865" width="1.7109375" style="7" customWidth="1"/>
    <col min="3866" max="3866" width="1.140625" style="7" customWidth="1"/>
    <col min="3867" max="4098" width="1.7109375" style="7"/>
    <col min="4099" max="4121" width="1.7109375" style="7" customWidth="1"/>
    <col min="4122" max="4122" width="1.140625" style="7" customWidth="1"/>
    <col min="4123" max="4354" width="1.7109375" style="7"/>
    <col min="4355" max="4377" width="1.7109375" style="7" customWidth="1"/>
    <col min="4378" max="4378" width="1.140625" style="7" customWidth="1"/>
    <col min="4379" max="4610" width="1.7109375" style="7"/>
    <col min="4611" max="4633" width="1.7109375" style="7" customWidth="1"/>
    <col min="4634" max="4634" width="1.140625" style="7" customWidth="1"/>
    <col min="4635" max="4866" width="1.7109375" style="7"/>
    <col min="4867" max="4889" width="1.7109375" style="7" customWidth="1"/>
    <col min="4890" max="4890" width="1.140625" style="7" customWidth="1"/>
    <col min="4891" max="5122" width="1.7109375" style="7"/>
    <col min="5123" max="5145" width="1.7109375" style="7" customWidth="1"/>
    <col min="5146" max="5146" width="1.140625" style="7" customWidth="1"/>
    <col min="5147" max="5378" width="1.7109375" style="7"/>
    <col min="5379" max="5401" width="1.7109375" style="7" customWidth="1"/>
    <col min="5402" max="5402" width="1.140625" style="7" customWidth="1"/>
    <col min="5403" max="5634" width="1.7109375" style="7"/>
    <col min="5635" max="5657" width="1.7109375" style="7" customWidth="1"/>
    <col min="5658" max="5658" width="1.140625" style="7" customWidth="1"/>
    <col min="5659" max="5890" width="1.7109375" style="7"/>
    <col min="5891" max="5913" width="1.7109375" style="7" customWidth="1"/>
    <col min="5914" max="5914" width="1.140625" style="7" customWidth="1"/>
    <col min="5915" max="6146" width="1.7109375" style="7"/>
    <col min="6147" max="6169" width="1.7109375" style="7" customWidth="1"/>
    <col min="6170" max="6170" width="1.140625" style="7" customWidth="1"/>
    <col min="6171" max="6402" width="1.7109375" style="7"/>
    <col min="6403" max="6425" width="1.7109375" style="7" customWidth="1"/>
    <col min="6426" max="6426" width="1.140625" style="7" customWidth="1"/>
    <col min="6427" max="6658" width="1.7109375" style="7"/>
    <col min="6659" max="6681" width="1.7109375" style="7" customWidth="1"/>
    <col min="6682" max="6682" width="1.140625" style="7" customWidth="1"/>
    <col min="6683" max="6914" width="1.7109375" style="7"/>
    <col min="6915" max="6937" width="1.7109375" style="7" customWidth="1"/>
    <col min="6938" max="6938" width="1.140625" style="7" customWidth="1"/>
    <col min="6939" max="7170" width="1.7109375" style="7"/>
    <col min="7171" max="7193" width="1.7109375" style="7" customWidth="1"/>
    <col min="7194" max="7194" width="1.140625" style="7" customWidth="1"/>
    <col min="7195" max="7426" width="1.7109375" style="7"/>
    <col min="7427" max="7449" width="1.7109375" style="7" customWidth="1"/>
    <col min="7450" max="7450" width="1.140625" style="7" customWidth="1"/>
    <col min="7451" max="7682" width="1.7109375" style="7"/>
    <col min="7683" max="7705" width="1.7109375" style="7" customWidth="1"/>
    <col min="7706" max="7706" width="1.140625" style="7" customWidth="1"/>
    <col min="7707" max="7938" width="1.7109375" style="7"/>
    <col min="7939" max="7961" width="1.7109375" style="7" customWidth="1"/>
    <col min="7962" max="7962" width="1.140625" style="7" customWidth="1"/>
    <col min="7963" max="8194" width="1.7109375" style="7"/>
    <col min="8195" max="8217" width="1.7109375" style="7" customWidth="1"/>
    <col min="8218" max="8218" width="1.140625" style="7" customWidth="1"/>
    <col min="8219" max="8450" width="1.7109375" style="7"/>
    <col min="8451" max="8473" width="1.7109375" style="7" customWidth="1"/>
    <col min="8474" max="8474" width="1.140625" style="7" customWidth="1"/>
    <col min="8475" max="8706" width="1.7109375" style="7"/>
    <col min="8707" max="8729" width="1.7109375" style="7" customWidth="1"/>
    <col min="8730" max="8730" width="1.140625" style="7" customWidth="1"/>
    <col min="8731" max="8962" width="1.7109375" style="7"/>
    <col min="8963" max="8985" width="1.7109375" style="7" customWidth="1"/>
    <col min="8986" max="8986" width="1.140625" style="7" customWidth="1"/>
    <col min="8987" max="9218" width="1.7109375" style="7"/>
    <col min="9219" max="9241" width="1.7109375" style="7" customWidth="1"/>
    <col min="9242" max="9242" width="1.140625" style="7" customWidth="1"/>
    <col min="9243" max="9474" width="1.7109375" style="7"/>
    <col min="9475" max="9497" width="1.7109375" style="7" customWidth="1"/>
    <col min="9498" max="9498" width="1.140625" style="7" customWidth="1"/>
    <col min="9499" max="9730" width="1.7109375" style="7"/>
    <col min="9731" max="9753" width="1.7109375" style="7" customWidth="1"/>
    <col min="9754" max="9754" width="1.140625" style="7" customWidth="1"/>
    <col min="9755" max="9986" width="1.7109375" style="7"/>
    <col min="9987" max="10009" width="1.7109375" style="7" customWidth="1"/>
    <col min="10010" max="10010" width="1.140625" style="7" customWidth="1"/>
    <col min="10011" max="10242" width="1.7109375" style="7"/>
    <col min="10243" max="10265" width="1.7109375" style="7" customWidth="1"/>
    <col min="10266" max="10266" width="1.140625" style="7" customWidth="1"/>
    <col min="10267" max="10498" width="1.7109375" style="7"/>
    <col min="10499" max="10521" width="1.7109375" style="7" customWidth="1"/>
    <col min="10522" max="10522" width="1.140625" style="7" customWidth="1"/>
    <col min="10523" max="10754" width="1.7109375" style="7"/>
    <col min="10755" max="10777" width="1.7109375" style="7" customWidth="1"/>
    <col min="10778" max="10778" width="1.140625" style="7" customWidth="1"/>
    <col min="10779" max="11010" width="1.7109375" style="7"/>
    <col min="11011" max="11033" width="1.7109375" style="7" customWidth="1"/>
    <col min="11034" max="11034" width="1.140625" style="7" customWidth="1"/>
    <col min="11035" max="11266" width="1.7109375" style="7"/>
    <col min="11267" max="11289" width="1.7109375" style="7" customWidth="1"/>
    <col min="11290" max="11290" width="1.140625" style="7" customWidth="1"/>
    <col min="11291" max="11522" width="1.7109375" style="7"/>
    <col min="11523" max="11545" width="1.7109375" style="7" customWidth="1"/>
    <col min="11546" max="11546" width="1.140625" style="7" customWidth="1"/>
    <col min="11547" max="11778" width="1.7109375" style="7"/>
    <col min="11779" max="11801" width="1.7109375" style="7" customWidth="1"/>
    <col min="11802" max="11802" width="1.140625" style="7" customWidth="1"/>
    <col min="11803" max="12034" width="1.7109375" style="7"/>
    <col min="12035" max="12057" width="1.7109375" style="7" customWidth="1"/>
    <col min="12058" max="12058" width="1.140625" style="7" customWidth="1"/>
    <col min="12059" max="12290" width="1.7109375" style="7"/>
    <col min="12291" max="12313" width="1.7109375" style="7" customWidth="1"/>
    <col min="12314" max="12314" width="1.140625" style="7" customWidth="1"/>
    <col min="12315" max="12546" width="1.7109375" style="7"/>
    <col min="12547" max="12569" width="1.7109375" style="7" customWidth="1"/>
    <col min="12570" max="12570" width="1.140625" style="7" customWidth="1"/>
    <col min="12571" max="12802" width="1.7109375" style="7"/>
    <col min="12803" max="12825" width="1.7109375" style="7" customWidth="1"/>
    <col min="12826" max="12826" width="1.140625" style="7" customWidth="1"/>
    <col min="12827" max="13058" width="1.7109375" style="7"/>
    <col min="13059" max="13081" width="1.7109375" style="7" customWidth="1"/>
    <col min="13082" max="13082" width="1.140625" style="7" customWidth="1"/>
    <col min="13083" max="13314" width="1.7109375" style="7"/>
    <col min="13315" max="13337" width="1.7109375" style="7" customWidth="1"/>
    <col min="13338" max="13338" width="1.140625" style="7" customWidth="1"/>
    <col min="13339" max="13570" width="1.7109375" style="7"/>
    <col min="13571" max="13593" width="1.7109375" style="7" customWidth="1"/>
    <col min="13594" max="13594" width="1.140625" style="7" customWidth="1"/>
    <col min="13595" max="13826" width="1.7109375" style="7"/>
    <col min="13827" max="13849" width="1.7109375" style="7" customWidth="1"/>
    <col min="13850" max="13850" width="1.140625" style="7" customWidth="1"/>
    <col min="13851" max="14082" width="1.7109375" style="7"/>
    <col min="14083" max="14105" width="1.7109375" style="7" customWidth="1"/>
    <col min="14106" max="14106" width="1.140625" style="7" customWidth="1"/>
    <col min="14107" max="14338" width="1.7109375" style="7"/>
    <col min="14339" max="14361" width="1.7109375" style="7" customWidth="1"/>
    <col min="14362" max="14362" width="1.140625" style="7" customWidth="1"/>
    <col min="14363" max="14594" width="1.7109375" style="7"/>
    <col min="14595" max="14617" width="1.7109375" style="7" customWidth="1"/>
    <col min="14618" max="14618" width="1.140625" style="7" customWidth="1"/>
    <col min="14619" max="14850" width="1.7109375" style="7"/>
    <col min="14851" max="14873" width="1.7109375" style="7" customWidth="1"/>
    <col min="14874" max="14874" width="1.140625" style="7" customWidth="1"/>
    <col min="14875" max="15106" width="1.7109375" style="7"/>
    <col min="15107" max="15129" width="1.7109375" style="7" customWidth="1"/>
    <col min="15130" max="15130" width="1.140625" style="7" customWidth="1"/>
    <col min="15131" max="15362" width="1.7109375" style="7"/>
    <col min="15363" max="15385" width="1.7109375" style="7" customWidth="1"/>
    <col min="15386" max="15386" width="1.140625" style="7" customWidth="1"/>
    <col min="15387" max="15618" width="1.7109375" style="7"/>
    <col min="15619" max="15641" width="1.7109375" style="7" customWidth="1"/>
    <col min="15642" max="15642" width="1.140625" style="7" customWidth="1"/>
    <col min="15643" max="15874" width="1.7109375" style="7"/>
    <col min="15875" max="15897" width="1.7109375" style="7" customWidth="1"/>
    <col min="15898" max="15898" width="1.140625" style="7" customWidth="1"/>
    <col min="15899" max="16130" width="1.7109375" style="7"/>
    <col min="16131" max="16153" width="1.7109375" style="7" customWidth="1"/>
    <col min="16154" max="16154" width="1.140625" style="7" customWidth="1"/>
    <col min="16155" max="16384" width="1.7109375" style="7"/>
  </cols>
  <sheetData>
    <row r="2" spans="1:70" ht="15.75" customHeight="1" x14ac:dyDescent="0.25">
      <c r="A2" s="142" t="s">
        <v>26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8"/>
    </row>
    <row r="3" spans="1:70" ht="15.75" customHeight="1" x14ac:dyDescent="0.25">
      <c r="A3" s="143" t="s">
        <v>40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8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8"/>
    </row>
    <row r="5" spans="1:70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2" customHeight="1" x14ac:dyDescent="0.2">
      <c r="C6" s="8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70" x14ac:dyDescent="0.25">
      <c r="C7" s="8"/>
      <c r="D7" s="177">
        <v>1912.1611977600001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154"/>
      <c r="BA7" s="155"/>
      <c r="BB7" s="8"/>
      <c r="BC7" s="8"/>
      <c r="BD7" s="183">
        <v>0.67950468999999991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</row>
    <row r="8" spans="1:70" x14ac:dyDescent="0.25">
      <c r="C8" s="8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156"/>
      <c r="BA8" s="157"/>
      <c r="BB8" s="8"/>
      <c r="BC8" s="8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</row>
    <row r="9" spans="1:70" x14ac:dyDescent="0.2">
      <c r="C9" s="8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</row>
    <row r="10" spans="1:70" x14ac:dyDescent="0.25">
      <c r="C10" s="8"/>
      <c r="D10" s="118">
        <v>1912.84070245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</row>
    <row r="11" spans="1:70" x14ac:dyDescent="0.25">
      <c r="C11" s="8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</row>
    <row r="12" spans="1:70" x14ac:dyDescent="0.2">
      <c r="C12" s="8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</row>
    <row r="13" spans="1:70" x14ac:dyDescent="0.25">
      <c r="C13" s="8"/>
      <c r="D13" s="197">
        <v>889.88263480000001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9"/>
      <c r="AB13" s="171">
        <v>1022.95806765</v>
      </c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3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</row>
    <row r="14" spans="1:70" x14ac:dyDescent="0.25">
      <c r="C14" s="8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2"/>
      <c r="AB14" s="174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6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</row>
    <row r="15" spans="1:70" x14ac:dyDescent="0.2">
      <c r="C15" s="8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</row>
    <row r="16" spans="1:70" x14ac:dyDescent="0.25">
      <c r="C16" s="8"/>
      <c r="D16" s="190">
        <v>784.94552278999993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103">
        <v>104.93711202</v>
      </c>
      <c r="Y16" s="104"/>
      <c r="Z16" s="104"/>
      <c r="AA16" s="105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</row>
    <row r="17" spans="3:66" x14ac:dyDescent="0.25">
      <c r="C17" s="8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5"/>
      <c r="X17" s="106"/>
      <c r="Y17" s="107"/>
      <c r="Z17" s="107"/>
      <c r="AA17" s="10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</row>
    <row r="18" spans="3:66" x14ac:dyDescent="0.2">
      <c r="C18" s="8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17"/>
      <c r="Z18" s="17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3"/>
      <c r="AQ18" s="93"/>
      <c r="AR18" s="93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</row>
    <row r="19" spans="3:66" x14ac:dyDescent="0.25">
      <c r="C19" s="8"/>
      <c r="D19" s="190">
        <v>784.94552278999993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2"/>
      <c r="X19" s="109"/>
      <c r="Y19" s="110"/>
      <c r="Z19" s="111"/>
      <c r="AA19" s="11"/>
      <c r="AB19" s="196">
        <v>8.0610434200000007</v>
      </c>
      <c r="AC19" s="196"/>
      <c r="AD19" s="196"/>
      <c r="AE19" s="196"/>
      <c r="AF19" s="20"/>
      <c r="AG19" s="20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</row>
    <row r="20" spans="3:66" x14ac:dyDescent="0.25">
      <c r="C20" s="8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5"/>
      <c r="X20" s="112"/>
      <c r="Y20" s="113"/>
      <c r="Z20" s="114"/>
      <c r="AA20" s="11"/>
      <c r="AB20" s="196"/>
      <c r="AC20" s="196"/>
      <c r="AD20" s="196"/>
      <c r="AE20" s="196"/>
      <c r="AF20" s="20"/>
      <c r="AG20" s="20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2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</row>
    <row r="21" spans="3:66" x14ac:dyDescent="0.2">
      <c r="C21" s="8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8"/>
      <c r="AB21" s="204"/>
      <c r="AC21" s="204"/>
      <c r="AD21" s="204"/>
      <c r="AE21" s="204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</row>
    <row r="22" spans="3:66" x14ac:dyDescent="0.25">
      <c r="C22" s="8"/>
      <c r="D22" s="184">
        <v>793.00656620000007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6"/>
      <c r="AA22" s="8"/>
      <c r="AB22" s="204"/>
      <c r="AC22" s="204"/>
      <c r="AD22" s="204"/>
      <c r="AE22" s="204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</row>
    <row r="23" spans="3:66" x14ac:dyDescent="0.25">
      <c r="C23" s="8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9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</row>
    <row r="24" spans="3:66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</row>
    <row r="25" spans="3:66" x14ac:dyDescent="0.25">
      <c r="C25" s="8"/>
      <c r="D25" s="22" t="s">
        <v>38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</row>
    <row r="26" spans="3:66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</row>
    <row r="27" spans="3:66" x14ac:dyDescent="0.25">
      <c r="C27" s="8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</row>
    <row r="28" spans="3:66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211"/>
      <c r="R28" s="211"/>
      <c r="S28" s="211"/>
      <c r="T28" s="211"/>
      <c r="U28" s="211"/>
      <c r="V28" s="211"/>
      <c r="W28" s="211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O28" s="8"/>
      <c r="AP28" s="8"/>
      <c r="AQ28" s="8"/>
    </row>
    <row r="29" spans="3:66" x14ac:dyDescent="0.25"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</row>
    <row r="31" spans="3:66" x14ac:dyDescent="0.25"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</row>
    <row r="33" spans="11:23" x14ac:dyDescent="0.25"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</row>
    <row r="35" spans="11:23" x14ac:dyDescent="0.25"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</row>
    <row r="37" spans="11:23" x14ac:dyDescent="0.25">
      <c r="M37" s="203"/>
      <c r="N37" s="203"/>
      <c r="O37" s="203"/>
      <c r="P37" s="203"/>
      <c r="Q37" s="203"/>
      <c r="R37" s="203"/>
      <c r="S37" s="203"/>
      <c r="T37" s="203"/>
      <c r="U37" s="203"/>
    </row>
    <row r="39" spans="11:23" x14ac:dyDescent="0.25">
      <c r="M39" s="203"/>
      <c r="N39" s="203"/>
      <c r="O39" s="203"/>
      <c r="P39" s="203"/>
      <c r="Q39" s="203"/>
      <c r="R39" s="203"/>
      <c r="S39" s="203"/>
      <c r="T39" s="203"/>
      <c r="U39" s="203"/>
    </row>
    <row r="41" spans="11:23" x14ac:dyDescent="0.25">
      <c r="O41" s="203"/>
      <c r="P41" s="203"/>
      <c r="Q41" s="203"/>
      <c r="R41" s="203"/>
      <c r="S41" s="203"/>
      <c r="T41" s="203"/>
    </row>
  </sheetData>
  <mergeCells count="33">
    <mergeCell ref="D10:BA11"/>
    <mergeCell ref="A4:BM4"/>
    <mergeCell ref="A3:BM3"/>
    <mergeCell ref="A2:BM2"/>
    <mergeCell ref="D6:AY6"/>
    <mergeCell ref="D7:AY8"/>
    <mergeCell ref="AZ7:BA8"/>
    <mergeCell ref="BD7:BG8"/>
    <mergeCell ref="D9:AZ9"/>
    <mergeCell ref="D21:Z21"/>
    <mergeCell ref="AB21:AE22"/>
    <mergeCell ref="D22:Z23"/>
    <mergeCell ref="D12:AA12"/>
    <mergeCell ref="AB12:BA12"/>
    <mergeCell ref="D13:AA14"/>
    <mergeCell ref="AB13:BA14"/>
    <mergeCell ref="D15:W15"/>
    <mergeCell ref="D16:W17"/>
    <mergeCell ref="X16:AA17"/>
    <mergeCell ref="D18:W18"/>
    <mergeCell ref="AP18:AR18"/>
    <mergeCell ref="D19:W20"/>
    <mergeCell ref="X19:Z20"/>
    <mergeCell ref="AB19:AE20"/>
    <mergeCell ref="M37:U37"/>
    <mergeCell ref="M39:U39"/>
    <mergeCell ref="O41:T41"/>
    <mergeCell ref="D27:Z27"/>
    <mergeCell ref="Q28:W28"/>
    <mergeCell ref="D29:Y29"/>
    <mergeCell ref="K31:W31"/>
    <mergeCell ref="K33:W33"/>
    <mergeCell ref="L35:W35"/>
  </mergeCells>
  <pageMargins left="0.19685039370078741" right="7.874015748031496E-2" top="0.70866141732283472" bottom="0.98425196850393704" header="0" footer="0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8"/>
  <sheetViews>
    <sheetView showGridLines="0" workbookViewId="0"/>
  </sheetViews>
  <sheetFormatPr baseColWidth="10" defaultColWidth="1.7109375" defaultRowHeight="12.75" x14ac:dyDescent="0.2"/>
  <cols>
    <col min="1" max="25" width="1.7109375" style="1" customWidth="1"/>
    <col min="26" max="26" width="1.140625" style="1" customWidth="1"/>
    <col min="27" max="256" width="1.7109375" style="1"/>
    <col min="257" max="281" width="1.7109375" style="1" customWidth="1"/>
    <col min="282" max="282" width="1.140625" style="1" customWidth="1"/>
    <col min="283" max="512" width="1.7109375" style="1"/>
    <col min="513" max="537" width="1.7109375" style="1" customWidth="1"/>
    <col min="538" max="538" width="1.140625" style="1" customWidth="1"/>
    <col min="539" max="768" width="1.7109375" style="1"/>
    <col min="769" max="793" width="1.7109375" style="1" customWidth="1"/>
    <col min="794" max="794" width="1.140625" style="1" customWidth="1"/>
    <col min="795" max="1024" width="1.7109375" style="1"/>
    <col min="1025" max="1049" width="1.7109375" style="1" customWidth="1"/>
    <col min="1050" max="1050" width="1.140625" style="1" customWidth="1"/>
    <col min="1051" max="1280" width="1.7109375" style="1"/>
    <col min="1281" max="1305" width="1.7109375" style="1" customWidth="1"/>
    <col min="1306" max="1306" width="1.140625" style="1" customWidth="1"/>
    <col min="1307" max="1536" width="1.7109375" style="1"/>
    <col min="1537" max="1561" width="1.7109375" style="1" customWidth="1"/>
    <col min="1562" max="1562" width="1.140625" style="1" customWidth="1"/>
    <col min="1563" max="1792" width="1.7109375" style="1"/>
    <col min="1793" max="1817" width="1.7109375" style="1" customWidth="1"/>
    <col min="1818" max="1818" width="1.140625" style="1" customWidth="1"/>
    <col min="1819" max="2048" width="1.7109375" style="1"/>
    <col min="2049" max="2073" width="1.7109375" style="1" customWidth="1"/>
    <col min="2074" max="2074" width="1.140625" style="1" customWidth="1"/>
    <col min="2075" max="2304" width="1.7109375" style="1"/>
    <col min="2305" max="2329" width="1.7109375" style="1" customWidth="1"/>
    <col min="2330" max="2330" width="1.140625" style="1" customWidth="1"/>
    <col min="2331" max="2560" width="1.7109375" style="1"/>
    <col min="2561" max="2585" width="1.7109375" style="1" customWidth="1"/>
    <col min="2586" max="2586" width="1.140625" style="1" customWidth="1"/>
    <col min="2587" max="2816" width="1.7109375" style="1"/>
    <col min="2817" max="2841" width="1.7109375" style="1" customWidth="1"/>
    <col min="2842" max="2842" width="1.140625" style="1" customWidth="1"/>
    <col min="2843" max="3072" width="1.7109375" style="1"/>
    <col min="3073" max="3097" width="1.7109375" style="1" customWidth="1"/>
    <col min="3098" max="3098" width="1.140625" style="1" customWidth="1"/>
    <col min="3099" max="3328" width="1.7109375" style="1"/>
    <col min="3329" max="3353" width="1.7109375" style="1" customWidth="1"/>
    <col min="3354" max="3354" width="1.140625" style="1" customWidth="1"/>
    <col min="3355" max="3584" width="1.7109375" style="1"/>
    <col min="3585" max="3609" width="1.7109375" style="1" customWidth="1"/>
    <col min="3610" max="3610" width="1.140625" style="1" customWidth="1"/>
    <col min="3611" max="3840" width="1.7109375" style="1"/>
    <col min="3841" max="3865" width="1.7109375" style="1" customWidth="1"/>
    <col min="3866" max="3866" width="1.140625" style="1" customWidth="1"/>
    <col min="3867" max="4096" width="1.7109375" style="1"/>
    <col min="4097" max="4121" width="1.7109375" style="1" customWidth="1"/>
    <col min="4122" max="4122" width="1.140625" style="1" customWidth="1"/>
    <col min="4123" max="4352" width="1.7109375" style="1"/>
    <col min="4353" max="4377" width="1.7109375" style="1" customWidth="1"/>
    <col min="4378" max="4378" width="1.140625" style="1" customWidth="1"/>
    <col min="4379" max="4608" width="1.7109375" style="1"/>
    <col min="4609" max="4633" width="1.7109375" style="1" customWidth="1"/>
    <col min="4634" max="4634" width="1.140625" style="1" customWidth="1"/>
    <col min="4635" max="4864" width="1.7109375" style="1"/>
    <col min="4865" max="4889" width="1.7109375" style="1" customWidth="1"/>
    <col min="4890" max="4890" width="1.140625" style="1" customWidth="1"/>
    <col min="4891" max="5120" width="1.7109375" style="1"/>
    <col min="5121" max="5145" width="1.7109375" style="1" customWidth="1"/>
    <col min="5146" max="5146" width="1.140625" style="1" customWidth="1"/>
    <col min="5147" max="5376" width="1.7109375" style="1"/>
    <col min="5377" max="5401" width="1.7109375" style="1" customWidth="1"/>
    <col min="5402" max="5402" width="1.140625" style="1" customWidth="1"/>
    <col min="5403" max="5632" width="1.7109375" style="1"/>
    <col min="5633" max="5657" width="1.7109375" style="1" customWidth="1"/>
    <col min="5658" max="5658" width="1.140625" style="1" customWidth="1"/>
    <col min="5659" max="5888" width="1.7109375" style="1"/>
    <col min="5889" max="5913" width="1.7109375" style="1" customWidth="1"/>
    <col min="5914" max="5914" width="1.140625" style="1" customWidth="1"/>
    <col min="5915" max="6144" width="1.7109375" style="1"/>
    <col min="6145" max="6169" width="1.7109375" style="1" customWidth="1"/>
    <col min="6170" max="6170" width="1.140625" style="1" customWidth="1"/>
    <col min="6171" max="6400" width="1.7109375" style="1"/>
    <col min="6401" max="6425" width="1.7109375" style="1" customWidth="1"/>
    <col min="6426" max="6426" width="1.140625" style="1" customWidth="1"/>
    <col min="6427" max="6656" width="1.7109375" style="1"/>
    <col min="6657" max="6681" width="1.7109375" style="1" customWidth="1"/>
    <col min="6682" max="6682" width="1.140625" style="1" customWidth="1"/>
    <col min="6683" max="6912" width="1.7109375" style="1"/>
    <col min="6913" max="6937" width="1.7109375" style="1" customWidth="1"/>
    <col min="6938" max="6938" width="1.140625" style="1" customWidth="1"/>
    <col min="6939" max="7168" width="1.7109375" style="1"/>
    <col min="7169" max="7193" width="1.7109375" style="1" customWidth="1"/>
    <col min="7194" max="7194" width="1.140625" style="1" customWidth="1"/>
    <col min="7195" max="7424" width="1.7109375" style="1"/>
    <col min="7425" max="7449" width="1.7109375" style="1" customWidth="1"/>
    <col min="7450" max="7450" width="1.140625" style="1" customWidth="1"/>
    <col min="7451" max="7680" width="1.7109375" style="1"/>
    <col min="7681" max="7705" width="1.7109375" style="1" customWidth="1"/>
    <col min="7706" max="7706" width="1.140625" style="1" customWidth="1"/>
    <col min="7707" max="7936" width="1.7109375" style="1"/>
    <col min="7937" max="7961" width="1.7109375" style="1" customWidth="1"/>
    <col min="7962" max="7962" width="1.140625" style="1" customWidth="1"/>
    <col min="7963" max="8192" width="1.7109375" style="1"/>
    <col min="8193" max="8217" width="1.7109375" style="1" customWidth="1"/>
    <col min="8218" max="8218" width="1.140625" style="1" customWidth="1"/>
    <col min="8219" max="8448" width="1.7109375" style="1"/>
    <col min="8449" max="8473" width="1.7109375" style="1" customWidth="1"/>
    <col min="8474" max="8474" width="1.140625" style="1" customWidth="1"/>
    <col min="8475" max="8704" width="1.7109375" style="1"/>
    <col min="8705" max="8729" width="1.7109375" style="1" customWidth="1"/>
    <col min="8730" max="8730" width="1.140625" style="1" customWidth="1"/>
    <col min="8731" max="8960" width="1.7109375" style="1"/>
    <col min="8961" max="8985" width="1.7109375" style="1" customWidth="1"/>
    <col min="8986" max="8986" width="1.140625" style="1" customWidth="1"/>
    <col min="8987" max="9216" width="1.7109375" style="1"/>
    <col min="9217" max="9241" width="1.7109375" style="1" customWidth="1"/>
    <col min="9242" max="9242" width="1.140625" style="1" customWidth="1"/>
    <col min="9243" max="9472" width="1.7109375" style="1"/>
    <col min="9473" max="9497" width="1.7109375" style="1" customWidth="1"/>
    <col min="9498" max="9498" width="1.140625" style="1" customWidth="1"/>
    <col min="9499" max="9728" width="1.7109375" style="1"/>
    <col min="9729" max="9753" width="1.7109375" style="1" customWidth="1"/>
    <col min="9754" max="9754" width="1.140625" style="1" customWidth="1"/>
    <col min="9755" max="9984" width="1.7109375" style="1"/>
    <col min="9985" max="10009" width="1.7109375" style="1" customWidth="1"/>
    <col min="10010" max="10010" width="1.140625" style="1" customWidth="1"/>
    <col min="10011" max="10240" width="1.7109375" style="1"/>
    <col min="10241" max="10265" width="1.7109375" style="1" customWidth="1"/>
    <col min="10266" max="10266" width="1.140625" style="1" customWidth="1"/>
    <col min="10267" max="10496" width="1.7109375" style="1"/>
    <col min="10497" max="10521" width="1.7109375" style="1" customWidth="1"/>
    <col min="10522" max="10522" width="1.140625" style="1" customWidth="1"/>
    <col min="10523" max="10752" width="1.7109375" style="1"/>
    <col min="10753" max="10777" width="1.7109375" style="1" customWidth="1"/>
    <col min="10778" max="10778" width="1.140625" style="1" customWidth="1"/>
    <col min="10779" max="11008" width="1.7109375" style="1"/>
    <col min="11009" max="11033" width="1.7109375" style="1" customWidth="1"/>
    <col min="11034" max="11034" width="1.140625" style="1" customWidth="1"/>
    <col min="11035" max="11264" width="1.7109375" style="1"/>
    <col min="11265" max="11289" width="1.7109375" style="1" customWidth="1"/>
    <col min="11290" max="11290" width="1.140625" style="1" customWidth="1"/>
    <col min="11291" max="11520" width="1.7109375" style="1"/>
    <col min="11521" max="11545" width="1.7109375" style="1" customWidth="1"/>
    <col min="11546" max="11546" width="1.140625" style="1" customWidth="1"/>
    <col min="11547" max="11776" width="1.7109375" style="1"/>
    <col min="11777" max="11801" width="1.7109375" style="1" customWidth="1"/>
    <col min="11802" max="11802" width="1.140625" style="1" customWidth="1"/>
    <col min="11803" max="12032" width="1.7109375" style="1"/>
    <col min="12033" max="12057" width="1.7109375" style="1" customWidth="1"/>
    <col min="12058" max="12058" width="1.140625" style="1" customWidth="1"/>
    <col min="12059" max="12288" width="1.7109375" style="1"/>
    <col min="12289" max="12313" width="1.7109375" style="1" customWidth="1"/>
    <col min="12314" max="12314" width="1.140625" style="1" customWidth="1"/>
    <col min="12315" max="12544" width="1.7109375" style="1"/>
    <col min="12545" max="12569" width="1.7109375" style="1" customWidth="1"/>
    <col min="12570" max="12570" width="1.140625" style="1" customWidth="1"/>
    <col min="12571" max="12800" width="1.7109375" style="1"/>
    <col min="12801" max="12825" width="1.7109375" style="1" customWidth="1"/>
    <col min="12826" max="12826" width="1.140625" style="1" customWidth="1"/>
    <col min="12827" max="13056" width="1.7109375" style="1"/>
    <col min="13057" max="13081" width="1.7109375" style="1" customWidth="1"/>
    <col min="13082" max="13082" width="1.140625" style="1" customWidth="1"/>
    <col min="13083" max="13312" width="1.7109375" style="1"/>
    <col min="13313" max="13337" width="1.7109375" style="1" customWidth="1"/>
    <col min="13338" max="13338" width="1.140625" style="1" customWidth="1"/>
    <col min="13339" max="13568" width="1.7109375" style="1"/>
    <col min="13569" max="13593" width="1.7109375" style="1" customWidth="1"/>
    <col min="13594" max="13594" width="1.140625" style="1" customWidth="1"/>
    <col min="13595" max="13824" width="1.7109375" style="1"/>
    <col min="13825" max="13849" width="1.7109375" style="1" customWidth="1"/>
    <col min="13850" max="13850" width="1.140625" style="1" customWidth="1"/>
    <col min="13851" max="14080" width="1.7109375" style="1"/>
    <col min="14081" max="14105" width="1.7109375" style="1" customWidth="1"/>
    <col min="14106" max="14106" width="1.140625" style="1" customWidth="1"/>
    <col min="14107" max="14336" width="1.7109375" style="1"/>
    <col min="14337" max="14361" width="1.7109375" style="1" customWidth="1"/>
    <col min="14362" max="14362" width="1.140625" style="1" customWidth="1"/>
    <col min="14363" max="14592" width="1.7109375" style="1"/>
    <col min="14593" max="14617" width="1.7109375" style="1" customWidth="1"/>
    <col min="14618" max="14618" width="1.140625" style="1" customWidth="1"/>
    <col min="14619" max="14848" width="1.7109375" style="1"/>
    <col min="14849" max="14873" width="1.7109375" style="1" customWidth="1"/>
    <col min="14874" max="14874" width="1.140625" style="1" customWidth="1"/>
    <col min="14875" max="15104" width="1.7109375" style="1"/>
    <col min="15105" max="15129" width="1.7109375" style="1" customWidth="1"/>
    <col min="15130" max="15130" width="1.140625" style="1" customWidth="1"/>
    <col min="15131" max="15360" width="1.7109375" style="1"/>
    <col min="15361" max="15385" width="1.7109375" style="1" customWidth="1"/>
    <col min="15386" max="15386" width="1.140625" style="1" customWidth="1"/>
    <col min="15387" max="15616" width="1.7109375" style="1"/>
    <col min="15617" max="15641" width="1.7109375" style="1" customWidth="1"/>
    <col min="15642" max="15642" width="1.140625" style="1" customWidth="1"/>
    <col min="15643" max="15872" width="1.7109375" style="1"/>
    <col min="15873" max="15897" width="1.7109375" style="1" customWidth="1"/>
    <col min="15898" max="15898" width="1.140625" style="1" customWidth="1"/>
    <col min="15899" max="16128" width="1.7109375" style="1"/>
    <col min="16129" max="16153" width="1.7109375" style="1" customWidth="1"/>
    <col min="16154" max="16154" width="1.140625" style="1" customWidth="1"/>
    <col min="16155" max="16384" width="1.7109375" style="1"/>
  </cols>
  <sheetData>
    <row r="1" spans="1:70" x14ac:dyDescent="0.2"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70" ht="15.75" customHeight="1" x14ac:dyDescent="0.2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6"/>
    </row>
    <row r="3" spans="1:70" ht="15.75" customHeight="1" x14ac:dyDescent="0.2">
      <c r="A3" s="222" t="s">
        <v>41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6"/>
    </row>
    <row r="4" spans="1:70" x14ac:dyDescent="0.2">
      <c r="A4" s="221" t="s">
        <v>28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6"/>
    </row>
    <row r="5" spans="1:70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1:70" ht="12" customHeight="1" x14ac:dyDescent="0.2">
      <c r="A6" s="26"/>
      <c r="B6" s="26"/>
      <c r="C6" s="26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27" t="s">
        <v>30</v>
      </c>
      <c r="BA6" s="28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70" x14ac:dyDescent="0.2">
      <c r="A7" s="26"/>
      <c r="B7" s="26"/>
      <c r="C7" s="29"/>
      <c r="D7" s="177">
        <v>1930.5818677699999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224"/>
      <c r="BA7" s="225"/>
      <c r="BB7" s="26"/>
      <c r="BC7" s="26"/>
      <c r="BD7" s="183">
        <v>1.7012706799999999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</row>
    <row r="8" spans="1:70" x14ac:dyDescent="0.2">
      <c r="A8" s="26"/>
      <c r="B8" s="26"/>
      <c r="C8" s="26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226"/>
      <c r="BA8" s="227"/>
      <c r="BB8" s="26"/>
      <c r="BC8" s="26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</row>
    <row r="9" spans="1:70" x14ac:dyDescent="0.2">
      <c r="A9" s="26"/>
      <c r="B9" s="26"/>
      <c r="C9" s="26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30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</row>
    <row r="10" spans="1:70" x14ac:dyDescent="0.2">
      <c r="A10" s="26"/>
      <c r="B10" s="26"/>
      <c r="C10" s="26"/>
      <c r="D10" s="118">
        <v>1932.28313845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</row>
    <row r="11" spans="1:70" x14ac:dyDescent="0.2">
      <c r="A11" s="26"/>
      <c r="B11" s="26"/>
      <c r="C11" s="2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1:70" x14ac:dyDescent="0.2">
      <c r="A12" s="26"/>
      <c r="B12" s="26"/>
      <c r="C12" s="26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70" x14ac:dyDescent="0.2">
      <c r="A13" s="26"/>
      <c r="B13" s="26"/>
      <c r="C13" s="26"/>
      <c r="D13" s="197">
        <v>912.81504504999998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9"/>
      <c r="AB13" s="171">
        <v>1019.4680934</v>
      </c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3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70" x14ac:dyDescent="0.2">
      <c r="A14" s="26"/>
      <c r="B14" s="26"/>
      <c r="C14" s="26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2"/>
      <c r="AB14" s="174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70" x14ac:dyDescent="0.2">
      <c r="A15" s="26"/>
      <c r="B15" s="26"/>
      <c r="C15" s="26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31" t="s">
        <v>35</v>
      </c>
      <c r="Y15" s="32"/>
      <c r="Z15" s="33"/>
      <c r="AA15" s="33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</row>
    <row r="16" spans="1:70" x14ac:dyDescent="0.2">
      <c r="A16" s="26"/>
      <c r="B16" s="26"/>
      <c r="C16" s="26"/>
      <c r="D16" s="190">
        <v>786.87506742999994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103">
        <v>125.93997761999999</v>
      </c>
      <c r="Y16" s="104"/>
      <c r="Z16" s="104"/>
      <c r="AA16" s="105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</row>
    <row r="17" spans="1:66" x14ac:dyDescent="0.2">
      <c r="A17" s="26"/>
      <c r="B17" s="26"/>
      <c r="C17" s="26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5"/>
      <c r="X17" s="106"/>
      <c r="Y17" s="107"/>
      <c r="Z17" s="107"/>
      <c r="AA17" s="108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</row>
    <row r="18" spans="1:66" x14ac:dyDescent="0.2">
      <c r="A18" s="26"/>
      <c r="B18" s="26"/>
      <c r="C18" s="26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34" t="s">
        <v>36</v>
      </c>
      <c r="Y18" s="35"/>
      <c r="Z18" s="3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13"/>
      <c r="AQ18" s="213"/>
      <c r="AR18" s="213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</row>
    <row r="19" spans="1:66" x14ac:dyDescent="0.2">
      <c r="A19" s="26"/>
      <c r="B19" s="26"/>
      <c r="C19" s="26"/>
      <c r="D19" s="190">
        <v>786.87506742999994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2"/>
      <c r="X19" s="215"/>
      <c r="Y19" s="216"/>
      <c r="Z19" s="217"/>
      <c r="AA19" s="11"/>
      <c r="AB19" s="196">
        <v>18.19653271</v>
      </c>
      <c r="AC19" s="196"/>
      <c r="AD19" s="196"/>
      <c r="AE19" s="196"/>
      <c r="AF19" s="20"/>
      <c r="AG19" s="20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</row>
    <row r="20" spans="1:66" x14ac:dyDescent="0.2">
      <c r="A20" s="26"/>
      <c r="B20" s="26"/>
      <c r="C20" s="26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5"/>
      <c r="X20" s="218"/>
      <c r="Y20" s="219"/>
      <c r="Z20" s="220"/>
      <c r="AA20" s="11"/>
      <c r="AB20" s="196"/>
      <c r="AC20" s="196"/>
      <c r="AD20" s="196"/>
      <c r="AE20" s="196"/>
      <c r="AF20" s="20"/>
      <c r="AG20" s="20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3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</row>
    <row r="21" spans="1:66" x14ac:dyDescent="0.2">
      <c r="A21" s="26"/>
      <c r="B21" s="26"/>
      <c r="C21" s="26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</row>
    <row r="22" spans="1:66" x14ac:dyDescent="0.2">
      <c r="A22" s="26"/>
      <c r="B22" s="26"/>
      <c r="C22" s="26"/>
      <c r="D22" s="184">
        <v>805.07160013999999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x14ac:dyDescent="0.2">
      <c r="A23" s="26"/>
      <c r="B23" s="26"/>
      <c r="C23" s="26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9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</row>
    <row r="24" spans="1:66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x14ac:dyDescent="0.2">
      <c r="A25" s="26"/>
      <c r="B25" s="26"/>
      <c r="C25" s="26"/>
      <c r="D25" s="22" t="s">
        <v>38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</row>
    <row r="26" spans="1:6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x14ac:dyDescent="0.2">
      <c r="A27" s="26"/>
      <c r="B27" s="26"/>
      <c r="C27" s="26"/>
      <c r="D27" s="213"/>
      <c r="E27" s="213"/>
      <c r="F27" s="213"/>
      <c r="G27" s="213"/>
      <c r="H27" s="213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x14ac:dyDescent="0.2">
      <c r="A28" s="26"/>
      <c r="B28" s="26"/>
      <c r="C28" s="26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O28" s="26"/>
      <c r="AP28" s="26"/>
      <c r="AQ28" s="26"/>
    </row>
    <row r="29" spans="1:66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12"/>
      <c r="R29" s="212"/>
      <c r="S29" s="212"/>
      <c r="T29" s="212"/>
      <c r="U29" s="212"/>
      <c r="V29" s="212"/>
      <c r="W29" s="212"/>
      <c r="X29" s="26"/>
      <c r="Y29" s="26"/>
    </row>
    <row r="30" spans="1:66" x14ac:dyDescent="0.2">
      <c r="Q30" s="212"/>
      <c r="R30" s="212"/>
      <c r="S30" s="212"/>
      <c r="T30" s="212"/>
      <c r="U30" s="212"/>
      <c r="V30" s="212"/>
      <c r="W30" s="212"/>
    </row>
    <row r="31" spans="1:66" x14ac:dyDescent="0.2">
      <c r="Q31" s="212"/>
      <c r="R31" s="212"/>
      <c r="S31" s="212"/>
      <c r="T31" s="212"/>
      <c r="U31" s="212"/>
      <c r="V31" s="212"/>
      <c r="W31" s="212"/>
    </row>
    <row r="32" spans="1:66" x14ac:dyDescent="0.2">
      <c r="Q32" s="212"/>
      <c r="R32" s="212"/>
      <c r="S32" s="212"/>
      <c r="T32" s="212"/>
      <c r="U32" s="212"/>
      <c r="V32" s="212"/>
      <c r="W32" s="212"/>
    </row>
    <row r="48" spans="4:4" hidden="1" x14ac:dyDescent="0.2">
      <c r="D48" s="1">
        <v>1000000</v>
      </c>
    </row>
  </sheetData>
  <mergeCells count="29">
    <mergeCell ref="D10:BA11"/>
    <mergeCell ref="A4:BM4"/>
    <mergeCell ref="A3:BM3"/>
    <mergeCell ref="A2:BM2"/>
    <mergeCell ref="D6:AY6"/>
    <mergeCell ref="D7:AY8"/>
    <mergeCell ref="AZ7:BA8"/>
    <mergeCell ref="BD7:BG8"/>
    <mergeCell ref="D9:AZ9"/>
    <mergeCell ref="D21:Z21"/>
    <mergeCell ref="D12:AA12"/>
    <mergeCell ref="AB12:BA12"/>
    <mergeCell ref="D13:AA14"/>
    <mergeCell ref="AB13:BA14"/>
    <mergeCell ref="D15:W15"/>
    <mergeCell ref="D16:W17"/>
    <mergeCell ref="X16:AA17"/>
    <mergeCell ref="D18:W18"/>
    <mergeCell ref="AP18:AR18"/>
    <mergeCell ref="D19:W20"/>
    <mergeCell ref="X19:Z20"/>
    <mergeCell ref="AB19:AE20"/>
    <mergeCell ref="Q32:W32"/>
    <mergeCell ref="D22:Z23"/>
    <mergeCell ref="D27:H27"/>
    <mergeCell ref="D28:AA28"/>
    <mergeCell ref="Q29:W29"/>
    <mergeCell ref="Q30:W30"/>
    <mergeCell ref="Q31:W31"/>
  </mergeCells>
  <pageMargins left="0.19685039370078741" right="7.874015748031496E-2" top="0.70866141732283472" bottom="0.74803149606299213" header="0.31496062992125984" footer="0.31496062992125984"/>
  <pageSetup paperSize="9" scale="90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8"/>
  <sheetViews>
    <sheetView showGridLines="0" workbookViewId="0"/>
  </sheetViews>
  <sheetFormatPr baseColWidth="10" defaultColWidth="1.7109375" defaultRowHeight="12.75" x14ac:dyDescent="0.2"/>
  <cols>
    <col min="1" max="25" width="1.7109375" style="1" customWidth="1"/>
    <col min="26" max="26" width="1.140625" style="1" customWidth="1"/>
    <col min="27" max="256" width="1.7109375" style="1"/>
    <col min="257" max="281" width="1.7109375" style="1" customWidth="1"/>
    <col min="282" max="282" width="1.140625" style="1" customWidth="1"/>
    <col min="283" max="512" width="1.7109375" style="1"/>
    <col min="513" max="537" width="1.7109375" style="1" customWidth="1"/>
    <col min="538" max="538" width="1.140625" style="1" customWidth="1"/>
    <col min="539" max="768" width="1.7109375" style="1"/>
    <col min="769" max="793" width="1.7109375" style="1" customWidth="1"/>
    <col min="794" max="794" width="1.140625" style="1" customWidth="1"/>
    <col min="795" max="1024" width="1.7109375" style="1"/>
    <col min="1025" max="1049" width="1.7109375" style="1" customWidth="1"/>
    <col min="1050" max="1050" width="1.140625" style="1" customWidth="1"/>
    <col min="1051" max="1280" width="1.7109375" style="1"/>
    <col min="1281" max="1305" width="1.7109375" style="1" customWidth="1"/>
    <col min="1306" max="1306" width="1.140625" style="1" customWidth="1"/>
    <col min="1307" max="1536" width="1.7109375" style="1"/>
    <col min="1537" max="1561" width="1.7109375" style="1" customWidth="1"/>
    <col min="1562" max="1562" width="1.140625" style="1" customWidth="1"/>
    <col min="1563" max="1792" width="1.7109375" style="1"/>
    <col min="1793" max="1817" width="1.7109375" style="1" customWidth="1"/>
    <col min="1818" max="1818" width="1.140625" style="1" customWidth="1"/>
    <col min="1819" max="2048" width="1.7109375" style="1"/>
    <col min="2049" max="2073" width="1.7109375" style="1" customWidth="1"/>
    <col min="2074" max="2074" width="1.140625" style="1" customWidth="1"/>
    <col min="2075" max="2304" width="1.7109375" style="1"/>
    <col min="2305" max="2329" width="1.7109375" style="1" customWidth="1"/>
    <col min="2330" max="2330" width="1.140625" style="1" customWidth="1"/>
    <col min="2331" max="2560" width="1.7109375" style="1"/>
    <col min="2561" max="2585" width="1.7109375" style="1" customWidth="1"/>
    <col min="2586" max="2586" width="1.140625" style="1" customWidth="1"/>
    <col min="2587" max="2816" width="1.7109375" style="1"/>
    <col min="2817" max="2841" width="1.7109375" style="1" customWidth="1"/>
    <col min="2842" max="2842" width="1.140625" style="1" customWidth="1"/>
    <col min="2843" max="3072" width="1.7109375" style="1"/>
    <col min="3073" max="3097" width="1.7109375" style="1" customWidth="1"/>
    <col min="3098" max="3098" width="1.140625" style="1" customWidth="1"/>
    <col min="3099" max="3328" width="1.7109375" style="1"/>
    <col min="3329" max="3353" width="1.7109375" style="1" customWidth="1"/>
    <col min="3354" max="3354" width="1.140625" style="1" customWidth="1"/>
    <col min="3355" max="3584" width="1.7109375" style="1"/>
    <col min="3585" max="3609" width="1.7109375" style="1" customWidth="1"/>
    <col min="3610" max="3610" width="1.140625" style="1" customWidth="1"/>
    <col min="3611" max="3840" width="1.7109375" style="1"/>
    <col min="3841" max="3865" width="1.7109375" style="1" customWidth="1"/>
    <col min="3866" max="3866" width="1.140625" style="1" customWidth="1"/>
    <col min="3867" max="4096" width="1.7109375" style="1"/>
    <col min="4097" max="4121" width="1.7109375" style="1" customWidth="1"/>
    <col min="4122" max="4122" width="1.140625" style="1" customWidth="1"/>
    <col min="4123" max="4352" width="1.7109375" style="1"/>
    <col min="4353" max="4377" width="1.7109375" style="1" customWidth="1"/>
    <col min="4378" max="4378" width="1.140625" style="1" customWidth="1"/>
    <col min="4379" max="4608" width="1.7109375" style="1"/>
    <col min="4609" max="4633" width="1.7109375" style="1" customWidth="1"/>
    <col min="4634" max="4634" width="1.140625" style="1" customWidth="1"/>
    <col min="4635" max="4864" width="1.7109375" style="1"/>
    <col min="4865" max="4889" width="1.7109375" style="1" customWidth="1"/>
    <col min="4890" max="4890" width="1.140625" style="1" customWidth="1"/>
    <col min="4891" max="5120" width="1.7109375" style="1"/>
    <col min="5121" max="5145" width="1.7109375" style="1" customWidth="1"/>
    <col min="5146" max="5146" width="1.140625" style="1" customWidth="1"/>
    <col min="5147" max="5376" width="1.7109375" style="1"/>
    <col min="5377" max="5401" width="1.7109375" style="1" customWidth="1"/>
    <col min="5402" max="5402" width="1.140625" style="1" customWidth="1"/>
    <col min="5403" max="5632" width="1.7109375" style="1"/>
    <col min="5633" max="5657" width="1.7109375" style="1" customWidth="1"/>
    <col min="5658" max="5658" width="1.140625" style="1" customWidth="1"/>
    <col min="5659" max="5888" width="1.7109375" style="1"/>
    <col min="5889" max="5913" width="1.7109375" style="1" customWidth="1"/>
    <col min="5914" max="5914" width="1.140625" style="1" customWidth="1"/>
    <col min="5915" max="6144" width="1.7109375" style="1"/>
    <col min="6145" max="6169" width="1.7109375" style="1" customWidth="1"/>
    <col min="6170" max="6170" width="1.140625" style="1" customWidth="1"/>
    <col min="6171" max="6400" width="1.7109375" style="1"/>
    <col min="6401" max="6425" width="1.7109375" style="1" customWidth="1"/>
    <col min="6426" max="6426" width="1.140625" style="1" customWidth="1"/>
    <col min="6427" max="6656" width="1.7109375" style="1"/>
    <col min="6657" max="6681" width="1.7109375" style="1" customWidth="1"/>
    <col min="6682" max="6682" width="1.140625" style="1" customWidth="1"/>
    <col min="6683" max="6912" width="1.7109375" style="1"/>
    <col min="6913" max="6937" width="1.7109375" style="1" customWidth="1"/>
    <col min="6938" max="6938" width="1.140625" style="1" customWidth="1"/>
    <col min="6939" max="7168" width="1.7109375" style="1"/>
    <col min="7169" max="7193" width="1.7109375" style="1" customWidth="1"/>
    <col min="7194" max="7194" width="1.140625" style="1" customWidth="1"/>
    <col min="7195" max="7424" width="1.7109375" style="1"/>
    <col min="7425" max="7449" width="1.7109375" style="1" customWidth="1"/>
    <col min="7450" max="7450" width="1.140625" style="1" customWidth="1"/>
    <col min="7451" max="7680" width="1.7109375" style="1"/>
    <col min="7681" max="7705" width="1.7109375" style="1" customWidth="1"/>
    <col min="7706" max="7706" width="1.140625" style="1" customWidth="1"/>
    <col min="7707" max="7936" width="1.7109375" style="1"/>
    <col min="7937" max="7961" width="1.7109375" style="1" customWidth="1"/>
    <col min="7962" max="7962" width="1.140625" style="1" customWidth="1"/>
    <col min="7963" max="8192" width="1.7109375" style="1"/>
    <col min="8193" max="8217" width="1.7109375" style="1" customWidth="1"/>
    <col min="8218" max="8218" width="1.140625" style="1" customWidth="1"/>
    <col min="8219" max="8448" width="1.7109375" style="1"/>
    <col min="8449" max="8473" width="1.7109375" style="1" customWidth="1"/>
    <col min="8474" max="8474" width="1.140625" style="1" customWidth="1"/>
    <col min="8475" max="8704" width="1.7109375" style="1"/>
    <col min="8705" max="8729" width="1.7109375" style="1" customWidth="1"/>
    <col min="8730" max="8730" width="1.140625" style="1" customWidth="1"/>
    <col min="8731" max="8960" width="1.7109375" style="1"/>
    <col min="8961" max="8985" width="1.7109375" style="1" customWidth="1"/>
    <col min="8986" max="8986" width="1.140625" style="1" customWidth="1"/>
    <col min="8987" max="9216" width="1.7109375" style="1"/>
    <col min="9217" max="9241" width="1.7109375" style="1" customWidth="1"/>
    <col min="9242" max="9242" width="1.140625" style="1" customWidth="1"/>
    <col min="9243" max="9472" width="1.7109375" style="1"/>
    <col min="9473" max="9497" width="1.7109375" style="1" customWidth="1"/>
    <col min="9498" max="9498" width="1.140625" style="1" customWidth="1"/>
    <col min="9499" max="9728" width="1.7109375" style="1"/>
    <col min="9729" max="9753" width="1.7109375" style="1" customWidth="1"/>
    <col min="9754" max="9754" width="1.140625" style="1" customWidth="1"/>
    <col min="9755" max="9984" width="1.7109375" style="1"/>
    <col min="9985" max="10009" width="1.7109375" style="1" customWidth="1"/>
    <col min="10010" max="10010" width="1.140625" style="1" customWidth="1"/>
    <col min="10011" max="10240" width="1.7109375" style="1"/>
    <col min="10241" max="10265" width="1.7109375" style="1" customWidth="1"/>
    <col min="10266" max="10266" width="1.140625" style="1" customWidth="1"/>
    <col min="10267" max="10496" width="1.7109375" style="1"/>
    <col min="10497" max="10521" width="1.7109375" style="1" customWidth="1"/>
    <col min="10522" max="10522" width="1.140625" style="1" customWidth="1"/>
    <col min="10523" max="10752" width="1.7109375" style="1"/>
    <col min="10753" max="10777" width="1.7109375" style="1" customWidth="1"/>
    <col min="10778" max="10778" width="1.140625" style="1" customWidth="1"/>
    <col min="10779" max="11008" width="1.7109375" style="1"/>
    <col min="11009" max="11033" width="1.7109375" style="1" customWidth="1"/>
    <col min="11034" max="11034" width="1.140625" style="1" customWidth="1"/>
    <col min="11035" max="11264" width="1.7109375" style="1"/>
    <col min="11265" max="11289" width="1.7109375" style="1" customWidth="1"/>
    <col min="11290" max="11290" width="1.140625" style="1" customWidth="1"/>
    <col min="11291" max="11520" width="1.7109375" style="1"/>
    <col min="11521" max="11545" width="1.7109375" style="1" customWidth="1"/>
    <col min="11546" max="11546" width="1.140625" style="1" customWidth="1"/>
    <col min="11547" max="11776" width="1.7109375" style="1"/>
    <col min="11777" max="11801" width="1.7109375" style="1" customWidth="1"/>
    <col min="11802" max="11802" width="1.140625" style="1" customWidth="1"/>
    <col min="11803" max="12032" width="1.7109375" style="1"/>
    <col min="12033" max="12057" width="1.7109375" style="1" customWidth="1"/>
    <col min="12058" max="12058" width="1.140625" style="1" customWidth="1"/>
    <col min="12059" max="12288" width="1.7109375" style="1"/>
    <col min="12289" max="12313" width="1.7109375" style="1" customWidth="1"/>
    <col min="12314" max="12314" width="1.140625" style="1" customWidth="1"/>
    <col min="12315" max="12544" width="1.7109375" style="1"/>
    <col min="12545" max="12569" width="1.7109375" style="1" customWidth="1"/>
    <col min="12570" max="12570" width="1.140625" style="1" customWidth="1"/>
    <col min="12571" max="12800" width="1.7109375" style="1"/>
    <col min="12801" max="12825" width="1.7109375" style="1" customWidth="1"/>
    <col min="12826" max="12826" width="1.140625" style="1" customWidth="1"/>
    <col min="12827" max="13056" width="1.7109375" style="1"/>
    <col min="13057" max="13081" width="1.7109375" style="1" customWidth="1"/>
    <col min="13082" max="13082" width="1.140625" style="1" customWidth="1"/>
    <col min="13083" max="13312" width="1.7109375" style="1"/>
    <col min="13313" max="13337" width="1.7109375" style="1" customWidth="1"/>
    <col min="13338" max="13338" width="1.140625" style="1" customWidth="1"/>
    <col min="13339" max="13568" width="1.7109375" style="1"/>
    <col min="13569" max="13593" width="1.7109375" style="1" customWidth="1"/>
    <col min="13594" max="13594" width="1.140625" style="1" customWidth="1"/>
    <col min="13595" max="13824" width="1.7109375" style="1"/>
    <col min="13825" max="13849" width="1.7109375" style="1" customWidth="1"/>
    <col min="13850" max="13850" width="1.140625" style="1" customWidth="1"/>
    <col min="13851" max="14080" width="1.7109375" style="1"/>
    <col min="14081" max="14105" width="1.7109375" style="1" customWidth="1"/>
    <col min="14106" max="14106" width="1.140625" style="1" customWidth="1"/>
    <col min="14107" max="14336" width="1.7109375" style="1"/>
    <col min="14337" max="14361" width="1.7109375" style="1" customWidth="1"/>
    <col min="14362" max="14362" width="1.140625" style="1" customWidth="1"/>
    <col min="14363" max="14592" width="1.7109375" style="1"/>
    <col min="14593" max="14617" width="1.7109375" style="1" customWidth="1"/>
    <col min="14618" max="14618" width="1.140625" style="1" customWidth="1"/>
    <col min="14619" max="14848" width="1.7109375" style="1"/>
    <col min="14849" max="14873" width="1.7109375" style="1" customWidth="1"/>
    <col min="14874" max="14874" width="1.140625" style="1" customWidth="1"/>
    <col min="14875" max="15104" width="1.7109375" style="1"/>
    <col min="15105" max="15129" width="1.7109375" style="1" customWidth="1"/>
    <col min="15130" max="15130" width="1.140625" style="1" customWidth="1"/>
    <col min="15131" max="15360" width="1.7109375" style="1"/>
    <col min="15361" max="15385" width="1.7109375" style="1" customWidth="1"/>
    <col min="15386" max="15386" width="1.140625" style="1" customWidth="1"/>
    <col min="15387" max="15616" width="1.7109375" style="1"/>
    <col min="15617" max="15641" width="1.7109375" style="1" customWidth="1"/>
    <col min="15642" max="15642" width="1.140625" style="1" customWidth="1"/>
    <col min="15643" max="15872" width="1.7109375" style="1"/>
    <col min="15873" max="15897" width="1.7109375" style="1" customWidth="1"/>
    <col min="15898" max="15898" width="1.140625" style="1" customWidth="1"/>
    <col min="15899" max="16128" width="1.7109375" style="1"/>
    <col min="16129" max="16153" width="1.7109375" style="1" customWidth="1"/>
    <col min="16154" max="16154" width="1.140625" style="1" customWidth="1"/>
    <col min="16155" max="16384" width="1.7109375" style="1"/>
  </cols>
  <sheetData>
    <row r="1" spans="1:70" x14ac:dyDescent="0.2"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70" s="7" customFormat="1" ht="15.75" customHeight="1" x14ac:dyDescent="0.25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18"/>
    </row>
    <row r="3" spans="1:70" s="7" customFormat="1" ht="15.75" customHeight="1" x14ac:dyDescent="0.25">
      <c r="A3" s="222" t="s">
        <v>42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18"/>
    </row>
    <row r="4" spans="1:70" s="7" customFormat="1" x14ac:dyDescent="0.25">
      <c r="A4" s="221" t="s">
        <v>28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18"/>
    </row>
    <row r="5" spans="1:70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1:70" ht="12" customHeight="1" x14ac:dyDescent="0.2">
      <c r="A6" s="26"/>
      <c r="B6" s="26"/>
      <c r="C6" s="26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27" t="s">
        <v>30</v>
      </c>
      <c r="BA6" s="28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70" x14ac:dyDescent="0.2">
      <c r="A7" s="26"/>
      <c r="B7" s="26"/>
      <c r="C7" s="29"/>
      <c r="D7" s="177">
        <v>1985.4191781300001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224"/>
      <c r="BA7" s="225"/>
      <c r="BB7" s="26"/>
      <c r="BC7" s="26"/>
      <c r="BD7" s="183">
        <v>1.9405553799999999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</row>
    <row r="8" spans="1:70" x14ac:dyDescent="0.2">
      <c r="A8" s="26"/>
      <c r="B8" s="26"/>
      <c r="C8" s="26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226"/>
      <c r="BA8" s="227"/>
      <c r="BB8" s="26"/>
      <c r="BC8" s="26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</row>
    <row r="9" spans="1:70" x14ac:dyDescent="0.2">
      <c r="A9" s="26"/>
      <c r="B9" s="26"/>
      <c r="C9" s="26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30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</row>
    <row r="10" spans="1:70" x14ac:dyDescent="0.2">
      <c r="A10" s="26"/>
      <c r="B10" s="26"/>
      <c r="C10" s="26"/>
      <c r="D10" s="118">
        <v>1987.3597335100001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</row>
    <row r="11" spans="1:70" x14ac:dyDescent="0.2">
      <c r="A11" s="26"/>
      <c r="B11" s="26"/>
      <c r="C11" s="2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1:70" x14ac:dyDescent="0.2">
      <c r="A12" s="26"/>
      <c r="B12" s="26"/>
      <c r="C12" s="26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70" x14ac:dyDescent="0.2">
      <c r="A13" s="26"/>
      <c r="B13" s="26"/>
      <c r="C13" s="26"/>
      <c r="D13" s="197">
        <v>901.52213457000005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9"/>
      <c r="AB13" s="171">
        <v>1085.8375989400001</v>
      </c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3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70" x14ac:dyDescent="0.2">
      <c r="A14" s="26"/>
      <c r="B14" s="26"/>
      <c r="C14" s="26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2"/>
      <c r="AB14" s="174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70" x14ac:dyDescent="0.2">
      <c r="A15" s="26"/>
      <c r="B15" s="26"/>
      <c r="C15" s="26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31" t="s">
        <v>35</v>
      </c>
      <c r="Y15" s="32"/>
      <c r="Z15" s="33"/>
      <c r="AA15" s="33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</row>
    <row r="16" spans="1:70" x14ac:dyDescent="0.2">
      <c r="A16" s="26"/>
      <c r="B16" s="26"/>
      <c r="C16" s="26"/>
      <c r="D16" s="190">
        <v>751.43485083000007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103">
        <v>150.08728374</v>
      </c>
      <c r="Y16" s="104"/>
      <c r="Z16" s="104"/>
      <c r="AA16" s="105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</row>
    <row r="17" spans="1:66" x14ac:dyDescent="0.2">
      <c r="A17" s="26"/>
      <c r="B17" s="26"/>
      <c r="C17" s="26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5"/>
      <c r="X17" s="106"/>
      <c r="Y17" s="107"/>
      <c r="Z17" s="107"/>
      <c r="AA17" s="108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</row>
    <row r="18" spans="1:66" x14ac:dyDescent="0.2">
      <c r="A18" s="26"/>
      <c r="B18" s="26"/>
      <c r="C18" s="26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34" t="s">
        <v>36</v>
      </c>
      <c r="Y18" s="35"/>
      <c r="Z18" s="3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13"/>
      <c r="AQ18" s="213"/>
      <c r="AR18" s="213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</row>
    <row r="19" spans="1:66" x14ac:dyDescent="0.2">
      <c r="A19" s="26"/>
      <c r="B19" s="26"/>
      <c r="C19" s="26"/>
      <c r="D19" s="190">
        <v>751.43485083000007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2"/>
      <c r="X19" s="215"/>
      <c r="Y19" s="216"/>
      <c r="Z19" s="217"/>
      <c r="AA19" s="11"/>
      <c r="AB19" s="196">
        <f>+D22-D19</f>
        <v>19.247226649999902</v>
      </c>
      <c r="AC19" s="196"/>
      <c r="AD19" s="196"/>
      <c r="AE19" s="196"/>
      <c r="AF19" s="20"/>
      <c r="AG19" s="20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</row>
    <row r="20" spans="1:66" x14ac:dyDescent="0.2">
      <c r="A20" s="26"/>
      <c r="B20" s="26"/>
      <c r="C20" s="26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5"/>
      <c r="X20" s="218"/>
      <c r="Y20" s="219"/>
      <c r="Z20" s="220"/>
      <c r="AA20" s="11"/>
      <c r="AB20" s="196"/>
      <c r="AC20" s="196"/>
      <c r="AD20" s="196"/>
      <c r="AE20" s="196"/>
      <c r="AF20" s="20"/>
      <c r="AG20" s="20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3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</row>
    <row r="21" spans="1:66" x14ac:dyDescent="0.2">
      <c r="A21" s="26"/>
      <c r="B21" s="26"/>
      <c r="C21" s="26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</row>
    <row r="22" spans="1:66" x14ac:dyDescent="0.2">
      <c r="A22" s="26"/>
      <c r="B22" s="26"/>
      <c r="C22" s="26"/>
      <c r="D22" s="184">
        <v>770.68207747999998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x14ac:dyDescent="0.2">
      <c r="A23" s="26"/>
      <c r="B23" s="26"/>
      <c r="C23" s="26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9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</row>
    <row r="24" spans="1:66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x14ac:dyDescent="0.2">
      <c r="A25" s="26"/>
      <c r="B25" s="26"/>
      <c r="C25" s="26"/>
      <c r="D25" s="22" t="s">
        <v>38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</row>
    <row r="26" spans="1:6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x14ac:dyDescent="0.2">
      <c r="A27" s="26"/>
      <c r="B27" s="26"/>
      <c r="C27" s="26"/>
      <c r="D27" s="213"/>
      <c r="E27" s="213"/>
      <c r="F27" s="213"/>
      <c r="G27" s="213"/>
      <c r="H27" s="213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12"/>
      <c r="R28" s="212"/>
      <c r="S28" s="212"/>
      <c r="T28" s="212"/>
      <c r="U28" s="212"/>
      <c r="V28" s="212"/>
      <c r="W28" s="212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O28" s="26"/>
      <c r="AP28" s="26"/>
      <c r="AQ28" s="26"/>
    </row>
    <row r="29" spans="1:66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12"/>
      <c r="R29" s="212"/>
      <c r="S29" s="212"/>
      <c r="T29" s="212"/>
      <c r="U29" s="212"/>
      <c r="V29" s="212"/>
      <c r="W29" s="212"/>
      <c r="X29" s="26"/>
      <c r="Y29" s="26"/>
    </row>
    <row r="30" spans="1:66" x14ac:dyDescent="0.2">
      <c r="Q30" s="212"/>
      <c r="R30" s="212"/>
      <c r="S30" s="212"/>
      <c r="T30" s="212"/>
      <c r="U30" s="212"/>
      <c r="V30" s="212"/>
      <c r="W30" s="212"/>
    </row>
    <row r="31" spans="1:66" x14ac:dyDescent="0.2">
      <c r="Q31" s="212"/>
      <c r="R31" s="212"/>
      <c r="S31" s="212"/>
      <c r="T31" s="212"/>
      <c r="U31" s="212"/>
      <c r="V31" s="212"/>
      <c r="W31" s="212"/>
    </row>
    <row r="32" spans="1:66" x14ac:dyDescent="0.2">
      <c r="Q32" s="212"/>
      <c r="R32" s="212"/>
      <c r="S32" s="212"/>
      <c r="T32" s="212"/>
      <c r="U32" s="212"/>
      <c r="V32" s="212"/>
      <c r="W32" s="212"/>
    </row>
    <row r="48" spans="4:4" hidden="1" x14ac:dyDescent="0.2">
      <c r="D48" s="1">
        <v>1000000</v>
      </c>
    </row>
  </sheetData>
  <mergeCells count="29">
    <mergeCell ref="D10:BA11"/>
    <mergeCell ref="A4:BM4"/>
    <mergeCell ref="A3:BM3"/>
    <mergeCell ref="A2:BM2"/>
    <mergeCell ref="D6:AY6"/>
    <mergeCell ref="D7:AY8"/>
    <mergeCell ref="AZ7:BA8"/>
    <mergeCell ref="BD7:BG8"/>
    <mergeCell ref="D9:AZ9"/>
    <mergeCell ref="D21:Z21"/>
    <mergeCell ref="D12:AA12"/>
    <mergeCell ref="AB12:BA12"/>
    <mergeCell ref="D13:AA14"/>
    <mergeCell ref="AB13:BA14"/>
    <mergeCell ref="D15:W15"/>
    <mergeCell ref="D16:W17"/>
    <mergeCell ref="X16:AA17"/>
    <mergeCell ref="D18:W18"/>
    <mergeCell ref="AP18:AR18"/>
    <mergeCell ref="D19:W20"/>
    <mergeCell ref="X19:Z20"/>
    <mergeCell ref="AB19:AE20"/>
    <mergeCell ref="Q32:W32"/>
    <mergeCell ref="D22:Z23"/>
    <mergeCell ref="D27:H27"/>
    <mergeCell ref="Q28:W28"/>
    <mergeCell ref="Q29:W29"/>
    <mergeCell ref="Q30:W30"/>
    <mergeCell ref="Q31:W31"/>
  </mergeCells>
  <pageMargins left="0.19685039370078741" right="7.874015748031496E-2" top="0.70866141732283472" bottom="0.98425196850393704" header="0" footer="0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8"/>
  <sheetViews>
    <sheetView showGridLines="0" workbookViewId="0"/>
  </sheetViews>
  <sheetFormatPr baseColWidth="10" defaultColWidth="1.7109375" defaultRowHeight="12.75" x14ac:dyDescent="0.2"/>
  <cols>
    <col min="1" max="25" width="1.7109375" style="1" customWidth="1"/>
    <col min="26" max="26" width="1.140625" style="1" customWidth="1"/>
    <col min="27" max="256" width="1.7109375" style="1"/>
    <col min="257" max="281" width="1.7109375" style="1" customWidth="1"/>
    <col min="282" max="282" width="1.140625" style="1" customWidth="1"/>
    <col min="283" max="512" width="1.7109375" style="1"/>
    <col min="513" max="537" width="1.7109375" style="1" customWidth="1"/>
    <col min="538" max="538" width="1.140625" style="1" customWidth="1"/>
    <col min="539" max="768" width="1.7109375" style="1"/>
    <col min="769" max="793" width="1.7109375" style="1" customWidth="1"/>
    <col min="794" max="794" width="1.140625" style="1" customWidth="1"/>
    <col min="795" max="1024" width="1.7109375" style="1"/>
    <col min="1025" max="1049" width="1.7109375" style="1" customWidth="1"/>
    <col min="1050" max="1050" width="1.140625" style="1" customWidth="1"/>
    <col min="1051" max="1280" width="1.7109375" style="1"/>
    <col min="1281" max="1305" width="1.7109375" style="1" customWidth="1"/>
    <col min="1306" max="1306" width="1.140625" style="1" customWidth="1"/>
    <col min="1307" max="1536" width="1.7109375" style="1"/>
    <col min="1537" max="1561" width="1.7109375" style="1" customWidth="1"/>
    <col min="1562" max="1562" width="1.140625" style="1" customWidth="1"/>
    <col min="1563" max="1792" width="1.7109375" style="1"/>
    <col min="1793" max="1817" width="1.7109375" style="1" customWidth="1"/>
    <col min="1818" max="1818" width="1.140625" style="1" customWidth="1"/>
    <col min="1819" max="2048" width="1.7109375" style="1"/>
    <col min="2049" max="2073" width="1.7109375" style="1" customWidth="1"/>
    <col min="2074" max="2074" width="1.140625" style="1" customWidth="1"/>
    <col min="2075" max="2304" width="1.7109375" style="1"/>
    <col min="2305" max="2329" width="1.7109375" style="1" customWidth="1"/>
    <col min="2330" max="2330" width="1.140625" style="1" customWidth="1"/>
    <col min="2331" max="2560" width="1.7109375" style="1"/>
    <col min="2561" max="2585" width="1.7109375" style="1" customWidth="1"/>
    <col min="2586" max="2586" width="1.140625" style="1" customWidth="1"/>
    <col min="2587" max="2816" width="1.7109375" style="1"/>
    <col min="2817" max="2841" width="1.7109375" style="1" customWidth="1"/>
    <col min="2842" max="2842" width="1.140625" style="1" customWidth="1"/>
    <col min="2843" max="3072" width="1.7109375" style="1"/>
    <col min="3073" max="3097" width="1.7109375" style="1" customWidth="1"/>
    <col min="3098" max="3098" width="1.140625" style="1" customWidth="1"/>
    <col min="3099" max="3328" width="1.7109375" style="1"/>
    <col min="3329" max="3353" width="1.7109375" style="1" customWidth="1"/>
    <col min="3354" max="3354" width="1.140625" style="1" customWidth="1"/>
    <col min="3355" max="3584" width="1.7109375" style="1"/>
    <col min="3585" max="3609" width="1.7109375" style="1" customWidth="1"/>
    <col min="3610" max="3610" width="1.140625" style="1" customWidth="1"/>
    <col min="3611" max="3840" width="1.7109375" style="1"/>
    <col min="3841" max="3865" width="1.7109375" style="1" customWidth="1"/>
    <col min="3866" max="3866" width="1.140625" style="1" customWidth="1"/>
    <col min="3867" max="4096" width="1.7109375" style="1"/>
    <col min="4097" max="4121" width="1.7109375" style="1" customWidth="1"/>
    <col min="4122" max="4122" width="1.140625" style="1" customWidth="1"/>
    <col min="4123" max="4352" width="1.7109375" style="1"/>
    <col min="4353" max="4377" width="1.7109375" style="1" customWidth="1"/>
    <col min="4378" max="4378" width="1.140625" style="1" customWidth="1"/>
    <col min="4379" max="4608" width="1.7109375" style="1"/>
    <col min="4609" max="4633" width="1.7109375" style="1" customWidth="1"/>
    <col min="4634" max="4634" width="1.140625" style="1" customWidth="1"/>
    <col min="4635" max="4864" width="1.7109375" style="1"/>
    <col min="4865" max="4889" width="1.7109375" style="1" customWidth="1"/>
    <col min="4890" max="4890" width="1.140625" style="1" customWidth="1"/>
    <col min="4891" max="5120" width="1.7109375" style="1"/>
    <col min="5121" max="5145" width="1.7109375" style="1" customWidth="1"/>
    <col min="5146" max="5146" width="1.140625" style="1" customWidth="1"/>
    <col min="5147" max="5376" width="1.7109375" style="1"/>
    <col min="5377" max="5401" width="1.7109375" style="1" customWidth="1"/>
    <col min="5402" max="5402" width="1.140625" style="1" customWidth="1"/>
    <col min="5403" max="5632" width="1.7109375" style="1"/>
    <col min="5633" max="5657" width="1.7109375" style="1" customWidth="1"/>
    <col min="5658" max="5658" width="1.140625" style="1" customWidth="1"/>
    <col min="5659" max="5888" width="1.7109375" style="1"/>
    <col min="5889" max="5913" width="1.7109375" style="1" customWidth="1"/>
    <col min="5914" max="5914" width="1.140625" style="1" customWidth="1"/>
    <col min="5915" max="6144" width="1.7109375" style="1"/>
    <col min="6145" max="6169" width="1.7109375" style="1" customWidth="1"/>
    <col min="6170" max="6170" width="1.140625" style="1" customWidth="1"/>
    <col min="6171" max="6400" width="1.7109375" style="1"/>
    <col min="6401" max="6425" width="1.7109375" style="1" customWidth="1"/>
    <col min="6426" max="6426" width="1.140625" style="1" customWidth="1"/>
    <col min="6427" max="6656" width="1.7109375" style="1"/>
    <col min="6657" max="6681" width="1.7109375" style="1" customWidth="1"/>
    <col min="6682" max="6682" width="1.140625" style="1" customWidth="1"/>
    <col min="6683" max="6912" width="1.7109375" style="1"/>
    <col min="6913" max="6937" width="1.7109375" style="1" customWidth="1"/>
    <col min="6938" max="6938" width="1.140625" style="1" customWidth="1"/>
    <col min="6939" max="7168" width="1.7109375" style="1"/>
    <col min="7169" max="7193" width="1.7109375" style="1" customWidth="1"/>
    <col min="7194" max="7194" width="1.140625" style="1" customWidth="1"/>
    <col min="7195" max="7424" width="1.7109375" style="1"/>
    <col min="7425" max="7449" width="1.7109375" style="1" customWidth="1"/>
    <col min="7450" max="7450" width="1.140625" style="1" customWidth="1"/>
    <col min="7451" max="7680" width="1.7109375" style="1"/>
    <col min="7681" max="7705" width="1.7109375" style="1" customWidth="1"/>
    <col min="7706" max="7706" width="1.140625" style="1" customWidth="1"/>
    <col min="7707" max="7936" width="1.7109375" style="1"/>
    <col min="7937" max="7961" width="1.7109375" style="1" customWidth="1"/>
    <col min="7962" max="7962" width="1.140625" style="1" customWidth="1"/>
    <col min="7963" max="8192" width="1.7109375" style="1"/>
    <col min="8193" max="8217" width="1.7109375" style="1" customWidth="1"/>
    <col min="8218" max="8218" width="1.140625" style="1" customWidth="1"/>
    <col min="8219" max="8448" width="1.7109375" style="1"/>
    <col min="8449" max="8473" width="1.7109375" style="1" customWidth="1"/>
    <col min="8474" max="8474" width="1.140625" style="1" customWidth="1"/>
    <col min="8475" max="8704" width="1.7109375" style="1"/>
    <col min="8705" max="8729" width="1.7109375" style="1" customWidth="1"/>
    <col min="8730" max="8730" width="1.140625" style="1" customWidth="1"/>
    <col min="8731" max="8960" width="1.7109375" style="1"/>
    <col min="8961" max="8985" width="1.7109375" style="1" customWidth="1"/>
    <col min="8986" max="8986" width="1.140625" style="1" customWidth="1"/>
    <col min="8987" max="9216" width="1.7109375" style="1"/>
    <col min="9217" max="9241" width="1.7109375" style="1" customWidth="1"/>
    <col min="9242" max="9242" width="1.140625" style="1" customWidth="1"/>
    <col min="9243" max="9472" width="1.7109375" style="1"/>
    <col min="9473" max="9497" width="1.7109375" style="1" customWidth="1"/>
    <col min="9498" max="9498" width="1.140625" style="1" customWidth="1"/>
    <col min="9499" max="9728" width="1.7109375" style="1"/>
    <col min="9729" max="9753" width="1.7109375" style="1" customWidth="1"/>
    <col min="9754" max="9754" width="1.140625" style="1" customWidth="1"/>
    <col min="9755" max="9984" width="1.7109375" style="1"/>
    <col min="9985" max="10009" width="1.7109375" style="1" customWidth="1"/>
    <col min="10010" max="10010" width="1.140625" style="1" customWidth="1"/>
    <col min="10011" max="10240" width="1.7109375" style="1"/>
    <col min="10241" max="10265" width="1.7109375" style="1" customWidth="1"/>
    <col min="10266" max="10266" width="1.140625" style="1" customWidth="1"/>
    <col min="10267" max="10496" width="1.7109375" style="1"/>
    <col min="10497" max="10521" width="1.7109375" style="1" customWidth="1"/>
    <col min="10522" max="10522" width="1.140625" style="1" customWidth="1"/>
    <col min="10523" max="10752" width="1.7109375" style="1"/>
    <col min="10753" max="10777" width="1.7109375" style="1" customWidth="1"/>
    <col min="10778" max="10778" width="1.140625" style="1" customWidth="1"/>
    <col min="10779" max="11008" width="1.7109375" style="1"/>
    <col min="11009" max="11033" width="1.7109375" style="1" customWidth="1"/>
    <col min="11034" max="11034" width="1.140625" style="1" customWidth="1"/>
    <col min="11035" max="11264" width="1.7109375" style="1"/>
    <col min="11265" max="11289" width="1.7109375" style="1" customWidth="1"/>
    <col min="11290" max="11290" width="1.140625" style="1" customWidth="1"/>
    <col min="11291" max="11520" width="1.7109375" style="1"/>
    <col min="11521" max="11545" width="1.7109375" style="1" customWidth="1"/>
    <col min="11546" max="11546" width="1.140625" style="1" customWidth="1"/>
    <col min="11547" max="11776" width="1.7109375" style="1"/>
    <col min="11777" max="11801" width="1.7109375" style="1" customWidth="1"/>
    <col min="11802" max="11802" width="1.140625" style="1" customWidth="1"/>
    <col min="11803" max="12032" width="1.7109375" style="1"/>
    <col min="12033" max="12057" width="1.7109375" style="1" customWidth="1"/>
    <col min="12058" max="12058" width="1.140625" style="1" customWidth="1"/>
    <col min="12059" max="12288" width="1.7109375" style="1"/>
    <col min="12289" max="12313" width="1.7109375" style="1" customWidth="1"/>
    <col min="12314" max="12314" width="1.140625" style="1" customWidth="1"/>
    <col min="12315" max="12544" width="1.7109375" style="1"/>
    <col min="12545" max="12569" width="1.7109375" style="1" customWidth="1"/>
    <col min="12570" max="12570" width="1.140625" style="1" customWidth="1"/>
    <col min="12571" max="12800" width="1.7109375" style="1"/>
    <col min="12801" max="12825" width="1.7109375" style="1" customWidth="1"/>
    <col min="12826" max="12826" width="1.140625" style="1" customWidth="1"/>
    <col min="12827" max="13056" width="1.7109375" style="1"/>
    <col min="13057" max="13081" width="1.7109375" style="1" customWidth="1"/>
    <col min="13082" max="13082" width="1.140625" style="1" customWidth="1"/>
    <col min="13083" max="13312" width="1.7109375" style="1"/>
    <col min="13313" max="13337" width="1.7109375" style="1" customWidth="1"/>
    <col min="13338" max="13338" width="1.140625" style="1" customWidth="1"/>
    <col min="13339" max="13568" width="1.7109375" style="1"/>
    <col min="13569" max="13593" width="1.7109375" style="1" customWidth="1"/>
    <col min="13594" max="13594" width="1.140625" style="1" customWidth="1"/>
    <col min="13595" max="13824" width="1.7109375" style="1"/>
    <col min="13825" max="13849" width="1.7109375" style="1" customWidth="1"/>
    <col min="13850" max="13850" width="1.140625" style="1" customWidth="1"/>
    <col min="13851" max="14080" width="1.7109375" style="1"/>
    <col min="14081" max="14105" width="1.7109375" style="1" customWidth="1"/>
    <col min="14106" max="14106" width="1.140625" style="1" customWidth="1"/>
    <col min="14107" max="14336" width="1.7109375" style="1"/>
    <col min="14337" max="14361" width="1.7109375" style="1" customWidth="1"/>
    <col min="14362" max="14362" width="1.140625" style="1" customWidth="1"/>
    <col min="14363" max="14592" width="1.7109375" style="1"/>
    <col min="14593" max="14617" width="1.7109375" style="1" customWidth="1"/>
    <col min="14618" max="14618" width="1.140625" style="1" customWidth="1"/>
    <col min="14619" max="14848" width="1.7109375" style="1"/>
    <col min="14849" max="14873" width="1.7109375" style="1" customWidth="1"/>
    <col min="14874" max="14874" width="1.140625" style="1" customWidth="1"/>
    <col min="14875" max="15104" width="1.7109375" style="1"/>
    <col min="15105" max="15129" width="1.7109375" style="1" customWidth="1"/>
    <col min="15130" max="15130" width="1.140625" style="1" customWidth="1"/>
    <col min="15131" max="15360" width="1.7109375" style="1"/>
    <col min="15361" max="15385" width="1.7109375" style="1" customWidth="1"/>
    <col min="15386" max="15386" width="1.140625" style="1" customWidth="1"/>
    <col min="15387" max="15616" width="1.7109375" style="1"/>
    <col min="15617" max="15641" width="1.7109375" style="1" customWidth="1"/>
    <col min="15642" max="15642" width="1.140625" style="1" customWidth="1"/>
    <col min="15643" max="15872" width="1.7109375" style="1"/>
    <col min="15873" max="15897" width="1.7109375" style="1" customWidth="1"/>
    <col min="15898" max="15898" width="1.140625" style="1" customWidth="1"/>
    <col min="15899" max="16128" width="1.7109375" style="1"/>
    <col min="16129" max="16153" width="1.7109375" style="1" customWidth="1"/>
    <col min="16154" max="16154" width="1.140625" style="1" customWidth="1"/>
    <col min="16155" max="16384" width="1.7109375" style="1"/>
  </cols>
  <sheetData>
    <row r="1" spans="1:70" x14ac:dyDescent="0.2"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70" s="7" customFormat="1" ht="15.75" customHeight="1" x14ac:dyDescent="0.25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18"/>
    </row>
    <row r="3" spans="1:70" s="7" customFormat="1" ht="15.75" customHeight="1" x14ac:dyDescent="0.25">
      <c r="A3" s="222" t="s">
        <v>43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18"/>
    </row>
    <row r="4" spans="1:70" s="7" customFormat="1" x14ac:dyDescent="0.25">
      <c r="A4" s="221" t="s">
        <v>28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18"/>
    </row>
    <row r="5" spans="1:70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1:70" ht="12" customHeight="1" x14ac:dyDescent="0.2">
      <c r="A6" s="26"/>
      <c r="B6" s="26"/>
      <c r="C6" s="26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27" t="s">
        <v>30</v>
      </c>
      <c r="BA6" s="28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70" x14ac:dyDescent="0.2">
      <c r="A7" s="26"/>
      <c r="B7" s="26"/>
      <c r="C7" s="29"/>
      <c r="D7" s="177">
        <v>1790.8960821800001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224"/>
      <c r="BA7" s="225"/>
      <c r="BB7" s="26"/>
      <c r="BC7" s="26"/>
      <c r="BD7" s="183">
        <v>4.2374001300000002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</row>
    <row r="8" spans="1:70" x14ac:dyDescent="0.2">
      <c r="A8" s="26"/>
      <c r="B8" s="26"/>
      <c r="C8" s="26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226"/>
      <c r="BA8" s="227"/>
      <c r="BB8" s="26"/>
      <c r="BC8" s="26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</row>
    <row r="9" spans="1:70" x14ac:dyDescent="0.2">
      <c r="A9" s="26"/>
      <c r="B9" s="26"/>
      <c r="C9" s="26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30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</row>
    <row r="10" spans="1:70" x14ac:dyDescent="0.2">
      <c r="A10" s="26"/>
      <c r="B10" s="26"/>
      <c r="C10" s="26"/>
      <c r="D10" s="118">
        <v>1795.1334823099999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</row>
    <row r="11" spans="1:70" x14ac:dyDescent="0.2">
      <c r="A11" s="26"/>
      <c r="B11" s="26"/>
      <c r="C11" s="2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1:70" x14ac:dyDescent="0.2">
      <c r="A12" s="26"/>
      <c r="B12" s="26"/>
      <c r="C12" s="26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70" x14ac:dyDescent="0.2">
      <c r="A13" s="26"/>
      <c r="B13" s="26"/>
      <c r="C13" s="26"/>
      <c r="D13" s="197">
        <v>833.50268751999999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9"/>
      <c r="AB13" s="205">
        <v>961.63079478999998</v>
      </c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7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70" x14ac:dyDescent="0.2">
      <c r="A14" s="26"/>
      <c r="B14" s="26"/>
      <c r="C14" s="26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2"/>
      <c r="AB14" s="208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10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70" x14ac:dyDescent="0.2">
      <c r="A15" s="26"/>
      <c r="B15" s="26"/>
      <c r="C15" s="26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31" t="s">
        <v>35</v>
      </c>
      <c r="Y15" s="32"/>
      <c r="Z15" s="33"/>
      <c r="AA15" s="33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</row>
    <row r="16" spans="1:70" x14ac:dyDescent="0.2">
      <c r="A16" s="26"/>
      <c r="B16" s="26"/>
      <c r="C16" s="26"/>
      <c r="D16" s="190">
        <v>701.00675913999999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103">
        <v>132.49592837</v>
      </c>
      <c r="Y16" s="104"/>
      <c r="Z16" s="104"/>
      <c r="AA16" s="105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</row>
    <row r="17" spans="1:66" x14ac:dyDescent="0.2">
      <c r="A17" s="26"/>
      <c r="B17" s="26"/>
      <c r="C17" s="26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5"/>
      <c r="X17" s="106"/>
      <c r="Y17" s="107"/>
      <c r="Z17" s="107"/>
      <c r="AA17" s="108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</row>
    <row r="18" spans="1:66" x14ac:dyDescent="0.2">
      <c r="A18" s="26"/>
      <c r="B18" s="26"/>
      <c r="C18" s="26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34" t="s">
        <v>36</v>
      </c>
      <c r="Y18" s="35"/>
      <c r="Z18" s="3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13"/>
      <c r="AQ18" s="213"/>
      <c r="AR18" s="213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</row>
    <row r="19" spans="1:66" x14ac:dyDescent="0.2">
      <c r="A19" s="26"/>
      <c r="B19" s="26"/>
      <c r="C19" s="26"/>
      <c r="D19" s="190">
        <v>701.00675913999999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2"/>
      <c r="X19" s="215"/>
      <c r="Y19" s="216"/>
      <c r="Z19" s="217"/>
      <c r="AA19" s="11"/>
      <c r="AB19" s="196">
        <f>28.34-1.73</f>
        <v>26.61</v>
      </c>
      <c r="AC19" s="196"/>
      <c r="AD19" s="196"/>
      <c r="AE19" s="196"/>
      <c r="AF19" s="20"/>
      <c r="AG19" s="20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</row>
    <row r="20" spans="1:66" x14ac:dyDescent="0.2">
      <c r="A20" s="26"/>
      <c r="B20" s="26"/>
      <c r="C20" s="26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5"/>
      <c r="X20" s="218"/>
      <c r="Y20" s="219"/>
      <c r="Z20" s="220"/>
      <c r="AA20" s="11"/>
      <c r="AB20" s="196"/>
      <c r="AC20" s="196"/>
      <c r="AD20" s="196"/>
      <c r="AE20" s="196"/>
      <c r="AF20" s="20"/>
      <c r="AG20" s="20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3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</row>
    <row r="21" spans="1:66" x14ac:dyDescent="0.2">
      <c r="A21" s="26"/>
      <c r="B21" s="26"/>
      <c r="C21" s="26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</row>
    <row r="22" spans="1:66" x14ac:dyDescent="0.2">
      <c r="A22" s="26"/>
      <c r="B22" s="26"/>
      <c r="C22" s="26"/>
      <c r="D22" s="184">
        <v>727.61544738999999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x14ac:dyDescent="0.2">
      <c r="A23" s="26"/>
      <c r="B23" s="26"/>
      <c r="C23" s="26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9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</row>
    <row r="24" spans="1:66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x14ac:dyDescent="0.2">
      <c r="A25" s="26"/>
      <c r="B25" s="26"/>
      <c r="C25" s="26"/>
      <c r="D25" s="22" t="s">
        <v>44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</row>
    <row r="26" spans="1:6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x14ac:dyDescent="0.2">
      <c r="A27" s="26"/>
      <c r="B27" s="26"/>
      <c r="C27" s="26"/>
      <c r="D27" s="213"/>
      <c r="E27" s="213"/>
      <c r="F27" s="213"/>
      <c r="G27" s="213"/>
      <c r="H27" s="213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12"/>
      <c r="R28" s="212"/>
      <c r="S28" s="212"/>
      <c r="T28" s="212"/>
      <c r="U28" s="212"/>
      <c r="V28" s="212"/>
      <c r="W28" s="212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O28" s="26"/>
      <c r="AP28" s="26"/>
      <c r="AQ28" s="26"/>
    </row>
    <row r="29" spans="1:66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12"/>
      <c r="R29" s="212"/>
      <c r="S29" s="212"/>
      <c r="T29" s="212"/>
      <c r="U29" s="212"/>
      <c r="V29" s="212"/>
      <c r="W29" s="212"/>
      <c r="X29" s="26"/>
      <c r="Y29" s="26"/>
    </row>
    <row r="30" spans="1:66" x14ac:dyDescent="0.2">
      <c r="Q30" s="212"/>
      <c r="R30" s="212"/>
      <c r="S30" s="212"/>
      <c r="T30" s="212"/>
      <c r="U30" s="212"/>
      <c r="V30" s="212"/>
      <c r="W30" s="212"/>
    </row>
    <row r="31" spans="1:66" x14ac:dyDescent="0.2">
      <c r="Q31" s="212"/>
      <c r="R31" s="212"/>
      <c r="S31" s="212"/>
      <c r="T31" s="212"/>
      <c r="U31" s="212"/>
      <c r="V31" s="212"/>
      <c r="W31" s="212"/>
    </row>
    <row r="32" spans="1:66" x14ac:dyDescent="0.2">
      <c r="Q32" s="212"/>
      <c r="R32" s="212"/>
      <c r="S32" s="212"/>
      <c r="T32" s="212"/>
      <c r="U32" s="212"/>
      <c r="V32" s="212"/>
      <c r="W32" s="212"/>
    </row>
    <row r="48" spans="4:4" hidden="1" x14ac:dyDescent="0.2">
      <c r="D48" s="1">
        <v>1000000</v>
      </c>
    </row>
  </sheetData>
  <mergeCells count="29">
    <mergeCell ref="D10:BA11"/>
    <mergeCell ref="A4:BM4"/>
    <mergeCell ref="A3:BM3"/>
    <mergeCell ref="A2:BM2"/>
    <mergeCell ref="D6:AY6"/>
    <mergeCell ref="D7:AY8"/>
    <mergeCell ref="AZ7:BA8"/>
    <mergeCell ref="BD7:BG8"/>
    <mergeCell ref="D9:AZ9"/>
    <mergeCell ref="D21:Z21"/>
    <mergeCell ref="D12:AA12"/>
    <mergeCell ref="AB12:BA12"/>
    <mergeCell ref="D13:AA14"/>
    <mergeCell ref="AB13:BA14"/>
    <mergeCell ref="D15:W15"/>
    <mergeCell ref="D16:W17"/>
    <mergeCell ref="X16:AA17"/>
    <mergeCell ref="D18:W18"/>
    <mergeCell ref="AP18:AR18"/>
    <mergeCell ref="D19:W20"/>
    <mergeCell ref="X19:Z20"/>
    <mergeCell ref="AB19:AE20"/>
    <mergeCell ref="Q32:W32"/>
    <mergeCell ref="D22:Z23"/>
    <mergeCell ref="D27:H27"/>
    <mergeCell ref="Q28:W28"/>
    <mergeCell ref="Q29:W29"/>
    <mergeCell ref="Q30:W30"/>
    <mergeCell ref="Q31:W31"/>
  </mergeCells>
  <printOptions horizontalCentered="1"/>
  <pageMargins left="0.19685039370078741" right="7.874015748031496E-2" top="0.70866141732283472" bottom="0.98425196850393704" header="0" footer="0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8"/>
  <sheetViews>
    <sheetView showGridLines="0" workbookViewId="0"/>
  </sheetViews>
  <sheetFormatPr baseColWidth="10" defaultColWidth="1.7109375" defaultRowHeight="12.75" x14ac:dyDescent="0.2"/>
  <cols>
    <col min="1" max="25" width="1.7109375" style="1" customWidth="1"/>
    <col min="26" max="26" width="2.140625" style="1" customWidth="1"/>
    <col min="27" max="256" width="1.7109375" style="1"/>
    <col min="257" max="281" width="1.7109375" style="1" customWidth="1"/>
    <col min="282" max="282" width="2.140625" style="1" customWidth="1"/>
    <col min="283" max="512" width="1.7109375" style="1"/>
    <col min="513" max="537" width="1.7109375" style="1" customWidth="1"/>
    <col min="538" max="538" width="2.140625" style="1" customWidth="1"/>
    <col min="539" max="768" width="1.7109375" style="1"/>
    <col min="769" max="793" width="1.7109375" style="1" customWidth="1"/>
    <col min="794" max="794" width="2.140625" style="1" customWidth="1"/>
    <col min="795" max="1024" width="1.7109375" style="1"/>
    <col min="1025" max="1049" width="1.7109375" style="1" customWidth="1"/>
    <col min="1050" max="1050" width="2.140625" style="1" customWidth="1"/>
    <col min="1051" max="1280" width="1.7109375" style="1"/>
    <col min="1281" max="1305" width="1.7109375" style="1" customWidth="1"/>
    <col min="1306" max="1306" width="2.140625" style="1" customWidth="1"/>
    <col min="1307" max="1536" width="1.7109375" style="1"/>
    <col min="1537" max="1561" width="1.7109375" style="1" customWidth="1"/>
    <col min="1562" max="1562" width="2.140625" style="1" customWidth="1"/>
    <col min="1563" max="1792" width="1.7109375" style="1"/>
    <col min="1793" max="1817" width="1.7109375" style="1" customWidth="1"/>
    <col min="1818" max="1818" width="2.140625" style="1" customWidth="1"/>
    <col min="1819" max="2048" width="1.7109375" style="1"/>
    <col min="2049" max="2073" width="1.7109375" style="1" customWidth="1"/>
    <col min="2074" max="2074" width="2.140625" style="1" customWidth="1"/>
    <col min="2075" max="2304" width="1.7109375" style="1"/>
    <col min="2305" max="2329" width="1.7109375" style="1" customWidth="1"/>
    <col min="2330" max="2330" width="2.140625" style="1" customWidth="1"/>
    <col min="2331" max="2560" width="1.7109375" style="1"/>
    <col min="2561" max="2585" width="1.7109375" style="1" customWidth="1"/>
    <col min="2586" max="2586" width="2.140625" style="1" customWidth="1"/>
    <col min="2587" max="2816" width="1.7109375" style="1"/>
    <col min="2817" max="2841" width="1.7109375" style="1" customWidth="1"/>
    <col min="2842" max="2842" width="2.140625" style="1" customWidth="1"/>
    <col min="2843" max="3072" width="1.7109375" style="1"/>
    <col min="3073" max="3097" width="1.7109375" style="1" customWidth="1"/>
    <col min="3098" max="3098" width="2.140625" style="1" customWidth="1"/>
    <col min="3099" max="3328" width="1.7109375" style="1"/>
    <col min="3329" max="3353" width="1.7109375" style="1" customWidth="1"/>
    <col min="3354" max="3354" width="2.140625" style="1" customWidth="1"/>
    <col min="3355" max="3584" width="1.7109375" style="1"/>
    <col min="3585" max="3609" width="1.7109375" style="1" customWidth="1"/>
    <col min="3610" max="3610" width="2.140625" style="1" customWidth="1"/>
    <col min="3611" max="3840" width="1.7109375" style="1"/>
    <col min="3841" max="3865" width="1.7109375" style="1" customWidth="1"/>
    <col min="3866" max="3866" width="2.140625" style="1" customWidth="1"/>
    <col min="3867" max="4096" width="1.7109375" style="1"/>
    <col min="4097" max="4121" width="1.7109375" style="1" customWidth="1"/>
    <col min="4122" max="4122" width="2.140625" style="1" customWidth="1"/>
    <col min="4123" max="4352" width="1.7109375" style="1"/>
    <col min="4353" max="4377" width="1.7109375" style="1" customWidth="1"/>
    <col min="4378" max="4378" width="2.140625" style="1" customWidth="1"/>
    <col min="4379" max="4608" width="1.7109375" style="1"/>
    <col min="4609" max="4633" width="1.7109375" style="1" customWidth="1"/>
    <col min="4634" max="4634" width="2.140625" style="1" customWidth="1"/>
    <col min="4635" max="4864" width="1.7109375" style="1"/>
    <col min="4865" max="4889" width="1.7109375" style="1" customWidth="1"/>
    <col min="4890" max="4890" width="2.140625" style="1" customWidth="1"/>
    <col min="4891" max="5120" width="1.7109375" style="1"/>
    <col min="5121" max="5145" width="1.7109375" style="1" customWidth="1"/>
    <col min="5146" max="5146" width="2.140625" style="1" customWidth="1"/>
    <col min="5147" max="5376" width="1.7109375" style="1"/>
    <col min="5377" max="5401" width="1.7109375" style="1" customWidth="1"/>
    <col min="5402" max="5402" width="2.140625" style="1" customWidth="1"/>
    <col min="5403" max="5632" width="1.7109375" style="1"/>
    <col min="5633" max="5657" width="1.7109375" style="1" customWidth="1"/>
    <col min="5658" max="5658" width="2.140625" style="1" customWidth="1"/>
    <col min="5659" max="5888" width="1.7109375" style="1"/>
    <col min="5889" max="5913" width="1.7109375" style="1" customWidth="1"/>
    <col min="5914" max="5914" width="2.140625" style="1" customWidth="1"/>
    <col min="5915" max="6144" width="1.7109375" style="1"/>
    <col min="6145" max="6169" width="1.7109375" style="1" customWidth="1"/>
    <col min="6170" max="6170" width="2.140625" style="1" customWidth="1"/>
    <col min="6171" max="6400" width="1.7109375" style="1"/>
    <col min="6401" max="6425" width="1.7109375" style="1" customWidth="1"/>
    <col min="6426" max="6426" width="2.140625" style="1" customWidth="1"/>
    <col min="6427" max="6656" width="1.7109375" style="1"/>
    <col min="6657" max="6681" width="1.7109375" style="1" customWidth="1"/>
    <col min="6682" max="6682" width="2.140625" style="1" customWidth="1"/>
    <col min="6683" max="6912" width="1.7109375" style="1"/>
    <col min="6913" max="6937" width="1.7109375" style="1" customWidth="1"/>
    <col min="6938" max="6938" width="2.140625" style="1" customWidth="1"/>
    <col min="6939" max="7168" width="1.7109375" style="1"/>
    <col min="7169" max="7193" width="1.7109375" style="1" customWidth="1"/>
    <col min="7194" max="7194" width="2.140625" style="1" customWidth="1"/>
    <col min="7195" max="7424" width="1.7109375" style="1"/>
    <col min="7425" max="7449" width="1.7109375" style="1" customWidth="1"/>
    <col min="7450" max="7450" width="2.140625" style="1" customWidth="1"/>
    <col min="7451" max="7680" width="1.7109375" style="1"/>
    <col min="7681" max="7705" width="1.7109375" style="1" customWidth="1"/>
    <col min="7706" max="7706" width="2.140625" style="1" customWidth="1"/>
    <col min="7707" max="7936" width="1.7109375" style="1"/>
    <col min="7937" max="7961" width="1.7109375" style="1" customWidth="1"/>
    <col min="7962" max="7962" width="2.140625" style="1" customWidth="1"/>
    <col min="7963" max="8192" width="1.7109375" style="1"/>
    <col min="8193" max="8217" width="1.7109375" style="1" customWidth="1"/>
    <col min="8218" max="8218" width="2.140625" style="1" customWidth="1"/>
    <col min="8219" max="8448" width="1.7109375" style="1"/>
    <col min="8449" max="8473" width="1.7109375" style="1" customWidth="1"/>
    <col min="8474" max="8474" width="2.140625" style="1" customWidth="1"/>
    <col min="8475" max="8704" width="1.7109375" style="1"/>
    <col min="8705" max="8729" width="1.7109375" style="1" customWidth="1"/>
    <col min="8730" max="8730" width="2.140625" style="1" customWidth="1"/>
    <col min="8731" max="8960" width="1.7109375" style="1"/>
    <col min="8961" max="8985" width="1.7109375" style="1" customWidth="1"/>
    <col min="8986" max="8986" width="2.140625" style="1" customWidth="1"/>
    <col min="8987" max="9216" width="1.7109375" style="1"/>
    <col min="9217" max="9241" width="1.7109375" style="1" customWidth="1"/>
    <col min="9242" max="9242" width="2.140625" style="1" customWidth="1"/>
    <col min="9243" max="9472" width="1.7109375" style="1"/>
    <col min="9473" max="9497" width="1.7109375" style="1" customWidth="1"/>
    <col min="9498" max="9498" width="2.140625" style="1" customWidth="1"/>
    <col min="9499" max="9728" width="1.7109375" style="1"/>
    <col min="9729" max="9753" width="1.7109375" style="1" customWidth="1"/>
    <col min="9754" max="9754" width="2.140625" style="1" customWidth="1"/>
    <col min="9755" max="9984" width="1.7109375" style="1"/>
    <col min="9985" max="10009" width="1.7109375" style="1" customWidth="1"/>
    <col min="10010" max="10010" width="2.140625" style="1" customWidth="1"/>
    <col min="10011" max="10240" width="1.7109375" style="1"/>
    <col min="10241" max="10265" width="1.7109375" style="1" customWidth="1"/>
    <col min="10266" max="10266" width="2.140625" style="1" customWidth="1"/>
    <col min="10267" max="10496" width="1.7109375" style="1"/>
    <col min="10497" max="10521" width="1.7109375" style="1" customWidth="1"/>
    <col min="10522" max="10522" width="2.140625" style="1" customWidth="1"/>
    <col min="10523" max="10752" width="1.7109375" style="1"/>
    <col min="10753" max="10777" width="1.7109375" style="1" customWidth="1"/>
    <col min="10778" max="10778" width="2.140625" style="1" customWidth="1"/>
    <col min="10779" max="11008" width="1.7109375" style="1"/>
    <col min="11009" max="11033" width="1.7109375" style="1" customWidth="1"/>
    <col min="11034" max="11034" width="2.140625" style="1" customWidth="1"/>
    <col min="11035" max="11264" width="1.7109375" style="1"/>
    <col min="11265" max="11289" width="1.7109375" style="1" customWidth="1"/>
    <col min="11290" max="11290" width="2.140625" style="1" customWidth="1"/>
    <col min="11291" max="11520" width="1.7109375" style="1"/>
    <col min="11521" max="11545" width="1.7109375" style="1" customWidth="1"/>
    <col min="11546" max="11546" width="2.140625" style="1" customWidth="1"/>
    <col min="11547" max="11776" width="1.7109375" style="1"/>
    <col min="11777" max="11801" width="1.7109375" style="1" customWidth="1"/>
    <col min="11802" max="11802" width="2.140625" style="1" customWidth="1"/>
    <col min="11803" max="12032" width="1.7109375" style="1"/>
    <col min="12033" max="12057" width="1.7109375" style="1" customWidth="1"/>
    <col min="12058" max="12058" width="2.140625" style="1" customWidth="1"/>
    <col min="12059" max="12288" width="1.7109375" style="1"/>
    <col min="12289" max="12313" width="1.7109375" style="1" customWidth="1"/>
    <col min="12314" max="12314" width="2.140625" style="1" customWidth="1"/>
    <col min="12315" max="12544" width="1.7109375" style="1"/>
    <col min="12545" max="12569" width="1.7109375" style="1" customWidth="1"/>
    <col min="12570" max="12570" width="2.140625" style="1" customWidth="1"/>
    <col min="12571" max="12800" width="1.7109375" style="1"/>
    <col min="12801" max="12825" width="1.7109375" style="1" customWidth="1"/>
    <col min="12826" max="12826" width="2.140625" style="1" customWidth="1"/>
    <col min="12827" max="13056" width="1.7109375" style="1"/>
    <col min="13057" max="13081" width="1.7109375" style="1" customWidth="1"/>
    <col min="13082" max="13082" width="2.140625" style="1" customWidth="1"/>
    <col min="13083" max="13312" width="1.7109375" style="1"/>
    <col min="13313" max="13337" width="1.7109375" style="1" customWidth="1"/>
    <col min="13338" max="13338" width="2.140625" style="1" customWidth="1"/>
    <col min="13339" max="13568" width="1.7109375" style="1"/>
    <col min="13569" max="13593" width="1.7109375" style="1" customWidth="1"/>
    <col min="13594" max="13594" width="2.140625" style="1" customWidth="1"/>
    <col min="13595" max="13824" width="1.7109375" style="1"/>
    <col min="13825" max="13849" width="1.7109375" style="1" customWidth="1"/>
    <col min="13850" max="13850" width="2.140625" style="1" customWidth="1"/>
    <col min="13851" max="14080" width="1.7109375" style="1"/>
    <col min="14081" max="14105" width="1.7109375" style="1" customWidth="1"/>
    <col min="14106" max="14106" width="2.140625" style="1" customWidth="1"/>
    <col min="14107" max="14336" width="1.7109375" style="1"/>
    <col min="14337" max="14361" width="1.7109375" style="1" customWidth="1"/>
    <col min="14362" max="14362" width="2.140625" style="1" customWidth="1"/>
    <col min="14363" max="14592" width="1.7109375" style="1"/>
    <col min="14593" max="14617" width="1.7109375" style="1" customWidth="1"/>
    <col min="14618" max="14618" width="2.140625" style="1" customWidth="1"/>
    <col min="14619" max="14848" width="1.7109375" style="1"/>
    <col min="14849" max="14873" width="1.7109375" style="1" customWidth="1"/>
    <col min="14874" max="14874" width="2.140625" style="1" customWidth="1"/>
    <col min="14875" max="15104" width="1.7109375" style="1"/>
    <col min="15105" max="15129" width="1.7109375" style="1" customWidth="1"/>
    <col min="15130" max="15130" width="2.140625" style="1" customWidth="1"/>
    <col min="15131" max="15360" width="1.7109375" style="1"/>
    <col min="15361" max="15385" width="1.7109375" style="1" customWidth="1"/>
    <col min="15386" max="15386" width="2.140625" style="1" customWidth="1"/>
    <col min="15387" max="15616" width="1.7109375" style="1"/>
    <col min="15617" max="15641" width="1.7109375" style="1" customWidth="1"/>
    <col min="15642" max="15642" width="2.140625" style="1" customWidth="1"/>
    <col min="15643" max="15872" width="1.7109375" style="1"/>
    <col min="15873" max="15897" width="1.7109375" style="1" customWidth="1"/>
    <col min="15898" max="15898" width="2.140625" style="1" customWidth="1"/>
    <col min="15899" max="16128" width="1.7109375" style="1"/>
    <col min="16129" max="16153" width="1.7109375" style="1" customWidth="1"/>
    <col min="16154" max="16154" width="2.140625" style="1" customWidth="1"/>
    <col min="16155" max="16384" width="1.7109375" style="1"/>
  </cols>
  <sheetData>
    <row r="1" spans="1:70" x14ac:dyDescent="0.2"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70" s="7" customFormat="1" ht="15.75" customHeight="1" x14ac:dyDescent="0.25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18"/>
    </row>
    <row r="3" spans="1:70" s="7" customFormat="1" ht="15.75" customHeight="1" x14ac:dyDescent="0.25">
      <c r="A3" s="222" t="s">
        <v>45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18"/>
    </row>
    <row r="4" spans="1:70" s="7" customFormat="1" x14ac:dyDescent="0.25">
      <c r="A4" s="221" t="s">
        <v>28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18"/>
    </row>
    <row r="5" spans="1:70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1:70" ht="12" customHeight="1" x14ac:dyDescent="0.2">
      <c r="A6" s="26"/>
      <c r="B6" s="26"/>
      <c r="C6" s="26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27" t="s">
        <v>30</v>
      </c>
      <c r="BA6" s="28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70" x14ac:dyDescent="0.2">
      <c r="A7" s="26"/>
      <c r="B7" s="26"/>
      <c r="C7" s="29"/>
      <c r="D7" s="177">
        <v>1846.45766551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224"/>
      <c r="BA7" s="225"/>
      <c r="BB7" s="26"/>
      <c r="BC7" s="26"/>
      <c r="BD7" s="183">
        <v>1.65317348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</row>
    <row r="8" spans="1:70" x14ac:dyDescent="0.2">
      <c r="A8" s="26"/>
      <c r="B8" s="26"/>
      <c r="C8" s="26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226"/>
      <c r="BA8" s="227"/>
      <c r="BB8" s="26"/>
      <c r="BC8" s="26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</row>
    <row r="9" spans="1:70" x14ac:dyDescent="0.2">
      <c r="A9" s="26"/>
      <c r="B9" s="26"/>
      <c r="C9" s="26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30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</row>
    <row r="10" spans="1:70" x14ac:dyDescent="0.2">
      <c r="A10" s="26"/>
      <c r="B10" s="26"/>
      <c r="C10" s="26"/>
      <c r="D10" s="118">
        <v>1848.11083899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</row>
    <row r="11" spans="1:70" x14ac:dyDescent="0.2">
      <c r="A11" s="26"/>
      <c r="B11" s="26"/>
      <c r="C11" s="2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1:70" x14ac:dyDescent="0.2">
      <c r="A12" s="26"/>
      <c r="B12" s="26"/>
      <c r="C12" s="26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6"/>
      <c r="AA12" s="127" t="s">
        <v>33</v>
      </c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70" x14ac:dyDescent="0.2">
      <c r="A13" s="26"/>
      <c r="B13" s="26"/>
      <c r="C13" s="26"/>
      <c r="D13" s="197">
        <v>866.59540148999997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9"/>
      <c r="AA13" s="205">
        <v>981.51543748999995</v>
      </c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7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70" x14ac:dyDescent="0.2">
      <c r="A14" s="26"/>
      <c r="B14" s="26"/>
      <c r="C14" s="26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2"/>
      <c r="AA14" s="208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10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70" x14ac:dyDescent="0.2">
      <c r="A15" s="26"/>
      <c r="B15" s="26"/>
      <c r="C15" s="26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31" t="s">
        <v>35</v>
      </c>
      <c r="Y15" s="32"/>
      <c r="Z15" s="33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</row>
    <row r="16" spans="1:70" x14ac:dyDescent="0.2">
      <c r="A16" s="26"/>
      <c r="B16" s="26"/>
      <c r="C16" s="26"/>
      <c r="D16" s="190">
        <v>664.6979580499999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2"/>
      <c r="X16" s="103">
        <v>201.89744345</v>
      </c>
      <c r="Y16" s="104"/>
      <c r="Z16" s="10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</row>
    <row r="17" spans="1:66" x14ac:dyDescent="0.2">
      <c r="A17" s="26"/>
      <c r="B17" s="26"/>
      <c r="C17" s="26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5"/>
      <c r="X17" s="106"/>
      <c r="Y17" s="107"/>
      <c r="Z17" s="108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</row>
    <row r="18" spans="1:66" x14ac:dyDescent="0.2">
      <c r="A18" s="26"/>
      <c r="B18" s="26"/>
      <c r="C18" s="26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37" t="s">
        <v>36</v>
      </c>
      <c r="Y18" s="38"/>
      <c r="Z18" s="20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13"/>
      <c r="AQ18" s="213"/>
      <c r="AR18" s="213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</row>
    <row r="19" spans="1:66" x14ac:dyDescent="0.2">
      <c r="A19" s="26"/>
      <c r="B19" s="26"/>
      <c r="C19" s="26"/>
      <c r="D19" s="190">
        <v>664.6979580499999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2"/>
      <c r="X19" s="39"/>
      <c r="Y19" s="35"/>
      <c r="Z19" s="228">
        <v>58.84</v>
      </c>
      <c r="AA19" s="196"/>
      <c r="AB19" s="196"/>
      <c r="AC19" s="196"/>
      <c r="AD19" s="183"/>
      <c r="AE19" s="183"/>
      <c r="AF19" s="20"/>
      <c r="AG19" s="20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</row>
    <row r="20" spans="1:66" x14ac:dyDescent="0.2">
      <c r="A20" s="26"/>
      <c r="B20" s="26"/>
      <c r="C20" s="26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5"/>
      <c r="X20" s="40"/>
      <c r="Y20" s="41"/>
      <c r="Z20" s="228"/>
      <c r="AA20" s="196"/>
      <c r="AB20" s="196"/>
      <c r="AC20" s="196"/>
      <c r="AD20" s="183"/>
      <c r="AE20" s="183"/>
      <c r="AF20" s="20"/>
      <c r="AG20" s="20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3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</row>
    <row r="21" spans="1:66" x14ac:dyDescent="0.2">
      <c r="A21" s="26"/>
      <c r="B21" s="26"/>
      <c r="C21" s="26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</row>
    <row r="22" spans="1:66" x14ac:dyDescent="0.2">
      <c r="A22" s="26"/>
      <c r="B22" s="26"/>
      <c r="C22" s="26"/>
      <c r="D22" s="184">
        <v>723.54087311000001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x14ac:dyDescent="0.2">
      <c r="A23" s="26"/>
      <c r="B23" s="26"/>
      <c r="C23" s="26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9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</row>
    <row r="24" spans="1:66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x14ac:dyDescent="0.2">
      <c r="A25" s="26"/>
      <c r="B25" s="26"/>
      <c r="C25" s="26"/>
      <c r="D25" s="22" t="s">
        <v>44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</row>
    <row r="26" spans="1:6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x14ac:dyDescent="0.2">
      <c r="A27" s="26"/>
      <c r="B27" s="26"/>
      <c r="C27" s="26"/>
      <c r="D27" s="213"/>
      <c r="E27" s="213"/>
      <c r="F27" s="213"/>
      <c r="G27" s="213"/>
      <c r="H27" s="213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O28" s="26"/>
      <c r="AP28" s="26"/>
      <c r="AQ28" s="26"/>
    </row>
    <row r="29" spans="1:66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48" spans="4:4" ht="12.75" hidden="1" customHeight="1" x14ac:dyDescent="0.2">
      <c r="D48" s="1">
        <v>1000000</v>
      </c>
    </row>
  </sheetData>
  <mergeCells count="24">
    <mergeCell ref="A2:BM2"/>
    <mergeCell ref="BD7:BG8"/>
    <mergeCell ref="D9:AZ9"/>
    <mergeCell ref="D10:BA11"/>
    <mergeCell ref="A4:BM4"/>
    <mergeCell ref="A3:BM3"/>
    <mergeCell ref="D16:W17"/>
    <mergeCell ref="X16:Z17"/>
    <mergeCell ref="D6:AY6"/>
    <mergeCell ref="D7:AY8"/>
    <mergeCell ref="AZ7:BA8"/>
    <mergeCell ref="D12:Z12"/>
    <mergeCell ref="AA12:BA12"/>
    <mergeCell ref="D13:Z14"/>
    <mergeCell ref="AA13:BA14"/>
    <mergeCell ref="D15:W15"/>
    <mergeCell ref="D22:Y23"/>
    <mergeCell ref="D27:H27"/>
    <mergeCell ref="D18:W18"/>
    <mergeCell ref="AP18:AR18"/>
    <mergeCell ref="D19:W20"/>
    <mergeCell ref="Z19:AC20"/>
    <mergeCell ref="AD19:AE20"/>
    <mergeCell ref="D21:Y21"/>
  </mergeCells>
  <printOptions horizontalCentered="1"/>
  <pageMargins left="0.19685039370078741" right="7.874015748031496E-2" top="0.70866141732283472" bottom="0.98425196850393704" header="0" footer="0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showGridLines="0" workbookViewId="0"/>
  </sheetViews>
  <sheetFormatPr baseColWidth="10" defaultColWidth="1.7109375" defaultRowHeight="12.75" x14ac:dyDescent="0.2"/>
  <cols>
    <col min="1" max="25" width="1.7109375" style="1" customWidth="1"/>
    <col min="26" max="26" width="2.140625" style="1" customWidth="1"/>
    <col min="27" max="256" width="1.7109375" style="1"/>
    <col min="257" max="281" width="1.7109375" style="1" customWidth="1"/>
    <col min="282" max="282" width="2.140625" style="1" customWidth="1"/>
    <col min="283" max="512" width="1.7109375" style="1"/>
    <col min="513" max="537" width="1.7109375" style="1" customWidth="1"/>
    <col min="538" max="538" width="2.140625" style="1" customWidth="1"/>
    <col min="539" max="768" width="1.7109375" style="1"/>
    <col min="769" max="793" width="1.7109375" style="1" customWidth="1"/>
    <col min="794" max="794" width="2.140625" style="1" customWidth="1"/>
    <col min="795" max="1024" width="1.7109375" style="1"/>
    <col min="1025" max="1049" width="1.7109375" style="1" customWidth="1"/>
    <col min="1050" max="1050" width="2.140625" style="1" customWidth="1"/>
    <col min="1051" max="1280" width="1.7109375" style="1"/>
    <col min="1281" max="1305" width="1.7109375" style="1" customWidth="1"/>
    <col min="1306" max="1306" width="2.140625" style="1" customWidth="1"/>
    <col min="1307" max="1536" width="1.7109375" style="1"/>
    <col min="1537" max="1561" width="1.7109375" style="1" customWidth="1"/>
    <col min="1562" max="1562" width="2.140625" style="1" customWidth="1"/>
    <col min="1563" max="1792" width="1.7109375" style="1"/>
    <col min="1793" max="1817" width="1.7109375" style="1" customWidth="1"/>
    <col min="1818" max="1818" width="2.140625" style="1" customWidth="1"/>
    <col min="1819" max="2048" width="1.7109375" style="1"/>
    <col min="2049" max="2073" width="1.7109375" style="1" customWidth="1"/>
    <col min="2074" max="2074" width="2.140625" style="1" customWidth="1"/>
    <col min="2075" max="2304" width="1.7109375" style="1"/>
    <col min="2305" max="2329" width="1.7109375" style="1" customWidth="1"/>
    <col min="2330" max="2330" width="2.140625" style="1" customWidth="1"/>
    <col min="2331" max="2560" width="1.7109375" style="1"/>
    <col min="2561" max="2585" width="1.7109375" style="1" customWidth="1"/>
    <col min="2586" max="2586" width="2.140625" style="1" customWidth="1"/>
    <col min="2587" max="2816" width="1.7109375" style="1"/>
    <col min="2817" max="2841" width="1.7109375" style="1" customWidth="1"/>
    <col min="2842" max="2842" width="2.140625" style="1" customWidth="1"/>
    <col min="2843" max="3072" width="1.7109375" style="1"/>
    <col min="3073" max="3097" width="1.7109375" style="1" customWidth="1"/>
    <col min="3098" max="3098" width="2.140625" style="1" customWidth="1"/>
    <col min="3099" max="3328" width="1.7109375" style="1"/>
    <col min="3329" max="3353" width="1.7109375" style="1" customWidth="1"/>
    <col min="3354" max="3354" width="2.140625" style="1" customWidth="1"/>
    <col min="3355" max="3584" width="1.7109375" style="1"/>
    <col min="3585" max="3609" width="1.7109375" style="1" customWidth="1"/>
    <col min="3610" max="3610" width="2.140625" style="1" customWidth="1"/>
    <col min="3611" max="3840" width="1.7109375" style="1"/>
    <col min="3841" max="3865" width="1.7109375" style="1" customWidth="1"/>
    <col min="3866" max="3866" width="2.140625" style="1" customWidth="1"/>
    <col min="3867" max="4096" width="1.7109375" style="1"/>
    <col min="4097" max="4121" width="1.7109375" style="1" customWidth="1"/>
    <col min="4122" max="4122" width="2.140625" style="1" customWidth="1"/>
    <col min="4123" max="4352" width="1.7109375" style="1"/>
    <col min="4353" max="4377" width="1.7109375" style="1" customWidth="1"/>
    <col min="4378" max="4378" width="2.140625" style="1" customWidth="1"/>
    <col min="4379" max="4608" width="1.7109375" style="1"/>
    <col min="4609" max="4633" width="1.7109375" style="1" customWidth="1"/>
    <col min="4634" max="4634" width="2.140625" style="1" customWidth="1"/>
    <col min="4635" max="4864" width="1.7109375" style="1"/>
    <col min="4865" max="4889" width="1.7109375" style="1" customWidth="1"/>
    <col min="4890" max="4890" width="2.140625" style="1" customWidth="1"/>
    <col min="4891" max="5120" width="1.7109375" style="1"/>
    <col min="5121" max="5145" width="1.7109375" style="1" customWidth="1"/>
    <col min="5146" max="5146" width="2.140625" style="1" customWidth="1"/>
    <col min="5147" max="5376" width="1.7109375" style="1"/>
    <col min="5377" max="5401" width="1.7109375" style="1" customWidth="1"/>
    <col min="5402" max="5402" width="2.140625" style="1" customWidth="1"/>
    <col min="5403" max="5632" width="1.7109375" style="1"/>
    <col min="5633" max="5657" width="1.7109375" style="1" customWidth="1"/>
    <col min="5658" max="5658" width="2.140625" style="1" customWidth="1"/>
    <col min="5659" max="5888" width="1.7109375" style="1"/>
    <col min="5889" max="5913" width="1.7109375" style="1" customWidth="1"/>
    <col min="5914" max="5914" width="2.140625" style="1" customWidth="1"/>
    <col min="5915" max="6144" width="1.7109375" style="1"/>
    <col min="6145" max="6169" width="1.7109375" style="1" customWidth="1"/>
    <col min="6170" max="6170" width="2.140625" style="1" customWidth="1"/>
    <col min="6171" max="6400" width="1.7109375" style="1"/>
    <col min="6401" max="6425" width="1.7109375" style="1" customWidth="1"/>
    <col min="6426" max="6426" width="2.140625" style="1" customWidth="1"/>
    <col min="6427" max="6656" width="1.7109375" style="1"/>
    <col min="6657" max="6681" width="1.7109375" style="1" customWidth="1"/>
    <col min="6682" max="6682" width="2.140625" style="1" customWidth="1"/>
    <col min="6683" max="6912" width="1.7109375" style="1"/>
    <col min="6913" max="6937" width="1.7109375" style="1" customWidth="1"/>
    <col min="6938" max="6938" width="2.140625" style="1" customWidth="1"/>
    <col min="6939" max="7168" width="1.7109375" style="1"/>
    <col min="7169" max="7193" width="1.7109375" style="1" customWidth="1"/>
    <col min="7194" max="7194" width="2.140625" style="1" customWidth="1"/>
    <col min="7195" max="7424" width="1.7109375" style="1"/>
    <col min="7425" max="7449" width="1.7109375" style="1" customWidth="1"/>
    <col min="7450" max="7450" width="2.140625" style="1" customWidth="1"/>
    <col min="7451" max="7680" width="1.7109375" style="1"/>
    <col min="7681" max="7705" width="1.7109375" style="1" customWidth="1"/>
    <col min="7706" max="7706" width="2.140625" style="1" customWidth="1"/>
    <col min="7707" max="7936" width="1.7109375" style="1"/>
    <col min="7937" max="7961" width="1.7109375" style="1" customWidth="1"/>
    <col min="7962" max="7962" width="2.140625" style="1" customWidth="1"/>
    <col min="7963" max="8192" width="1.7109375" style="1"/>
    <col min="8193" max="8217" width="1.7109375" style="1" customWidth="1"/>
    <col min="8218" max="8218" width="2.140625" style="1" customWidth="1"/>
    <col min="8219" max="8448" width="1.7109375" style="1"/>
    <col min="8449" max="8473" width="1.7109375" style="1" customWidth="1"/>
    <col min="8474" max="8474" width="2.140625" style="1" customWidth="1"/>
    <col min="8475" max="8704" width="1.7109375" style="1"/>
    <col min="8705" max="8729" width="1.7109375" style="1" customWidth="1"/>
    <col min="8730" max="8730" width="2.140625" style="1" customWidth="1"/>
    <col min="8731" max="8960" width="1.7109375" style="1"/>
    <col min="8961" max="8985" width="1.7109375" style="1" customWidth="1"/>
    <col min="8986" max="8986" width="2.140625" style="1" customWidth="1"/>
    <col min="8987" max="9216" width="1.7109375" style="1"/>
    <col min="9217" max="9241" width="1.7109375" style="1" customWidth="1"/>
    <col min="9242" max="9242" width="2.140625" style="1" customWidth="1"/>
    <col min="9243" max="9472" width="1.7109375" style="1"/>
    <col min="9473" max="9497" width="1.7109375" style="1" customWidth="1"/>
    <col min="9498" max="9498" width="2.140625" style="1" customWidth="1"/>
    <col min="9499" max="9728" width="1.7109375" style="1"/>
    <col min="9729" max="9753" width="1.7109375" style="1" customWidth="1"/>
    <col min="9754" max="9754" width="2.140625" style="1" customWidth="1"/>
    <col min="9755" max="9984" width="1.7109375" style="1"/>
    <col min="9985" max="10009" width="1.7109375" style="1" customWidth="1"/>
    <col min="10010" max="10010" width="2.140625" style="1" customWidth="1"/>
    <col min="10011" max="10240" width="1.7109375" style="1"/>
    <col min="10241" max="10265" width="1.7109375" style="1" customWidth="1"/>
    <col min="10266" max="10266" width="2.140625" style="1" customWidth="1"/>
    <col min="10267" max="10496" width="1.7109375" style="1"/>
    <col min="10497" max="10521" width="1.7109375" style="1" customWidth="1"/>
    <col min="10522" max="10522" width="2.140625" style="1" customWidth="1"/>
    <col min="10523" max="10752" width="1.7109375" style="1"/>
    <col min="10753" max="10777" width="1.7109375" style="1" customWidth="1"/>
    <col min="10778" max="10778" width="2.140625" style="1" customWidth="1"/>
    <col min="10779" max="11008" width="1.7109375" style="1"/>
    <col min="11009" max="11033" width="1.7109375" style="1" customWidth="1"/>
    <col min="11034" max="11034" width="2.140625" style="1" customWidth="1"/>
    <col min="11035" max="11264" width="1.7109375" style="1"/>
    <col min="11265" max="11289" width="1.7109375" style="1" customWidth="1"/>
    <col min="11290" max="11290" width="2.140625" style="1" customWidth="1"/>
    <col min="11291" max="11520" width="1.7109375" style="1"/>
    <col min="11521" max="11545" width="1.7109375" style="1" customWidth="1"/>
    <col min="11546" max="11546" width="2.140625" style="1" customWidth="1"/>
    <col min="11547" max="11776" width="1.7109375" style="1"/>
    <col min="11777" max="11801" width="1.7109375" style="1" customWidth="1"/>
    <col min="11802" max="11802" width="2.140625" style="1" customWidth="1"/>
    <col min="11803" max="12032" width="1.7109375" style="1"/>
    <col min="12033" max="12057" width="1.7109375" style="1" customWidth="1"/>
    <col min="12058" max="12058" width="2.140625" style="1" customWidth="1"/>
    <col min="12059" max="12288" width="1.7109375" style="1"/>
    <col min="12289" max="12313" width="1.7109375" style="1" customWidth="1"/>
    <col min="12314" max="12314" width="2.140625" style="1" customWidth="1"/>
    <col min="12315" max="12544" width="1.7109375" style="1"/>
    <col min="12545" max="12569" width="1.7109375" style="1" customWidth="1"/>
    <col min="12570" max="12570" width="2.140625" style="1" customWidth="1"/>
    <col min="12571" max="12800" width="1.7109375" style="1"/>
    <col min="12801" max="12825" width="1.7109375" style="1" customWidth="1"/>
    <col min="12826" max="12826" width="2.140625" style="1" customWidth="1"/>
    <col min="12827" max="13056" width="1.7109375" style="1"/>
    <col min="13057" max="13081" width="1.7109375" style="1" customWidth="1"/>
    <col min="13082" max="13082" width="2.140625" style="1" customWidth="1"/>
    <col min="13083" max="13312" width="1.7109375" style="1"/>
    <col min="13313" max="13337" width="1.7109375" style="1" customWidth="1"/>
    <col min="13338" max="13338" width="2.140625" style="1" customWidth="1"/>
    <col min="13339" max="13568" width="1.7109375" style="1"/>
    <col min="13569" max="13593" width="1.7109375" style="1" customWidth="1"/>
    <col min="13594" max="13594" width="2.140625" style="1" customWidth="1"/>
    <col min="13595" max="13824" width="1.7109375" style="1"/>
    <col min="13825" max="13849" width="1.7109375" style="1" customWidth="1"/>
    <col min="13850" max="13850" width="2.140625" style="1" customWidth="1"/>
    <col min="13851" max="14080" width="1.7109375" style="1"/>
    <col min="14081" max="14105" width="1.7109375" style="1" customWidth="1"/>
    <col min="14106" max="14106" width="2.140625" style="1" customWidth="1"/>
    <col min="14107" max="14336" width="1.7109375" style="1"/>
    <col min="14337" max="14361" width="1.7109375" style="1" customWidth="1"/>
    <col min="14362" max="14362" width="2.140625" style="1" customWidth="1"/>
    <col min="14363" max="14592" width="1.7109375" style="1"/>
    <col min="14593" max="14617" width="1.7109375" style="1" customWidth="1"/>
    <col min="14618" max="14618" width="2.140625" style="1" customWidth="1"/>
    <col min="14619" max="14848" width="1.7109375" style="1"/>
    <col min="14849" max="14873" width="1.7109375" style="1" customWidth="1"/>
    <col min="14874" max="14874" width="2.140625" style="1" customWidth="1"/>
    <col min="14875" max="15104" width="1.7109375" style="1"/>
    <col min="15105" max="15129" width="1.7109375" style="1" customWidth="1"/>
    <col min="15130" max="15130" width="2.140625" style="1" customWidth="1"/>
    <col min="15131" max="15360" width="1.7109375" style="1"/>
    <col min="15361" max="15385" width="1.7109375" style="1" customWidth="1"/>
    <col min="15386" max="15386" width="2.140625" style="1" customWidth="1"/>
    <col min="15387" max="15616" width="1.7109375" style="1"/>
    <col min="15617" max="15641" width="1.7109375" style="1" customWidth="1"/>
    <col min="15642" max="15642" width="2.140625" style="1" customWidth="1"/>
    <col min="15643" max="15872" width="1.7109375" style="1"/>
    <col min="15873" max="15897" width="1.7109375" style="1" customWidth="1"/>
    <col min="15898" max="15898" width="2.140625" style="1" customWidth="1"/>
    <col min="15899" max="16128" width="1.7109375" style="1"/>
    <col min="16129" max="16153" width="1.7109375" style="1" customWidth="1"/>
    <col min="16154" max="16154" width="2.140625" style="1" customWidth="1"/>
    <col min="16155" max="16384" width="1.7109375" style="1"/>
  </cols>
  <sheetData>
    <row r="1" spans="1:70" x14ac:dyDescent="0.2"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70" s="7" customFormat="1" ht="15.75" customHeight="1" x14ac:dyDescent="0.25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18"/>
    </row>
    <row r="3" spans="1:70" s="7" customFormat="1" ht="15.75" customHeight="1" x14ac:dyDescent="0.25">
      <c r="A3" s="222" t="s">
        <v>46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18"/>
    </row>
    <row r="4" spans="1:70" s="7" customFormat="1" x14ac:dyDescent="0.25">
      <c r="A4" s="221" t="s">
        <v>28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18"/>
    </row>
    <row r="5" spans="1:70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1:70" ht="12" customHeight="1" x14ac:dyDescent="0.2">
      <c r="A6" s="26"/>
      <c r="B6" s="26"/>
      <c r="C6" s="26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27" t="s">
        <v>30</v>
      </c>
      <c r="BA6" s="28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70" x14ac:dyDescent="0.2">
      <c r="A7" s="26"/>
      <c r="B7" s="26"/>
      <c r="C7" s="29"/>
      <c r="D7" s="177">
        <v>1445.1712530699999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42"/>
      <c r="BA7" s="43"/>
      <c r="BB7" s="26"/>
      <c r="BC7" s="26"/>
      <c r="BD7" s="183">
        <v>0.72332133999999992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  <c r="BO7" s="44"/>
      <c r="BP7" s="44"/>
    </row>
    <row r="8" spans="1:70" x14ac:dyDescent="0.2">
      <c r="A8" s="26"/>
      <c r="B8" s="26"/>
      <c r="C8" s="26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45"/>
      <c r="BA8" s="46"/>
      <c r="BB8" s="26"/>
      <c r="BC8" s="26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  <c r="BO8" s="44"/>
      <c r="BP8" s="44"/>
    </row>
    <row r="9" spans="1:70" x14ac:dyDescent="0.2">
      <c r="A9" s="26"/>
      <c r="B9" s="26"/>
      <c r="C9" s="26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30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</row>
    <row r="10" spans="1:70" x14ac:dyDescent="0.2">
      <c r="A10" s="26"/>
      <c r="B10" s="26"/>
      <c r="C10" s="26"/>
      <c r="D10" s="118">
        <v>1445.8945744100001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</row>
    <row r="11" spans="1:70" x14ac:dyDescent="0.2">
      <c r="A11" s="26"/>
      <c r="B11" s="26"/>
      <c r="C11" s="2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1:70" x14ac:dyDescent="0.2">
      <c r="A12" s="26"/>
      <c r="B12" s="26"/>
      <c r="C12" s="26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7" t="s">
        <v>33</v>
      </c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70" x14ac:dyDescent="0.2">
      <c r="A13" s="26"/>
      <c r="B13" s="26"/>
      <c r="C13" s="26"/>
      <c r="D13" s="197">
        <v>583.80467611000006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205">
        <v>862.08989828999995</v>
      </c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7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70" x14ac:dyDescent="0.2">
      <c r="A14" s="26"/>
      <c r="B14" s="26"/>
      <c r="C14" s="26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8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10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70" x14ac:dyDescent="0.2">
      <c r="A15" s="26"/>
      <c r="B15" s="26"/>
      <c r="C15" s="26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31" t="s">
        <v>35</v>
      </c>
      <c r="Y15" s="32"/>
      <c r="Z15" s="33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</row>
    <row r="16" spans="1:70" x14ac:dyDescent="0.2">
      <c r="A16" s="26"/>
      <c r="B16" s="26"/>
      <c r="C16" s="26"/>
      <c r="D16" s="190">
        <v>409.31871751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03">
        <v>174.48595861000001</v>
      </c>
      <c r="Y16" s="104"/>
      <c r="Z16" s="10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</row>
    <row r="17" spans="1:66" x14ac:dyDescent="0.2">
      <c r="A17" s="26"/>
      <c r="B17" s="26"/>
      <c r="C17" s="26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06"/>
      <c r="Y17" s="107"/>
      <c r="Z17" s="108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</row>
    <row r="18" spans="1:66" x14ac:dyDescent="0.2">
      <c r="A18" s="26"/>
      <c r="B18" s="26"/>
      <c r="C18" s="26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34" t="s">
        <v>47</v>
      </c>
      <c r="Y18" s="47"/>
      <c r="Z18" s="20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</row>
    <row r="19" spans="1:66" x14ac:dyDescent="0.2">
      <c r="A19" s="26"/>
      <c r="B19" s="26"/>
      <c r="C19" s="26"/>
      <c r="D19" s="190">
        <v>409.31871751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229"/>
      <c r="Y19" s="230"/>
      <c r="Z19" s="228">
        <v>52.9</v>
      </c>
      <c r="AA19" s="196"/>
      <c r="AB19" s="196"/>
      <c r="AC19" s="196"/>
      <c r="AD19" s="20"/>
      <c r="AE19" s="20"/>
      <c r="AF19" s="20"/>
      <c r="AG19" s="20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</row>
    <row r="20" spans="1:66" x14ac:dyDescent="0.2">
      <c r="A20" s="26"/>
      <c r="B20" s="26"/>
      <c r="C20" s="26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231"/>
      <c r="Y20" s="232"/>
      <c r="Z20" s="228"/>
      <c r="AA20" s="196"/>
      <c r="AB20" s="196"/>
      <c r="AC20" s="196"/>
      <c r="AD20" s="20"/>
      <c r="AE20" s="20"/>
      <c r="AF20" s="20"/>
      <c r="AG20" s="20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36">
        <v>2.6429999300000002</v>
      </c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</row>
    <row r="21" spans="1:66" x14ac:dyDescent="0.2">
      <c r="A21" s="26"/>
      <c r="B21" s="26"/>
      <c r="C21" s="26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</row>
    <row r="22" spans="1:66" x14ac:dyDescent="0.2">
      <c r="A22" s="26"/>
      <c r="B22" s="26"/>
      <c r="C22" s="26"/>
      <c r="D22" s="184">
        <v>462.21635494999998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66" x14ac:dyDescent="0.2">
      <c r="A23" s="26"/>
      <c r="B23" s="26"/>
      <c r="C23" s="26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9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</row>
    <row r="24" spans="1:66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</row>
    <row r="25" spans="1:66" x14ac:dyDescent="0.2">
      <c r="A25" s="26"/>
      <c r="B25" s="26"/>
      <c r="C25" s="26"/>
      <c r="D25" s="22" t="s">
        <v>44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</row>
    <row r="26" spans="1:66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</row>
    <row r="27" spans="1:66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6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O28" s="26"/>
      <c r="AP28" s="26"/>
      <c r="AQ28" s="26"/>
    </row>
    <row r="29" spans="1:66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1" spans="1:66" x14ac:dyDescent="0.2">
      <c r="D31" s="48">
        <v>1000000</v>
      </c>
    </row>
    <row r="51" spans="4:4" hidden="1" x14ac:dyDescent="0.2">
      <c r="D51" s="1">
        <v>1000000</v>
      </c>
    </row>
  </sheetData>
  <mergeCells count="21">
    <mergeCell ref="A4:BM4"/>
    <mergeCell ref="A3:BM3"/>
    <mergeCell ref="A2:BM2"/>
    <mergeCell ref="D18:W18"/>
    <mergeCell ref="D6:AY6"/>
    <mergeCell ref="D7:AY8"/>
    <mergeCell ref="BD7:BG8"/>
    <mergeCell ref="D9:AZ9"/>
    <mergeCell ref="D10:BA11"/>
    <mergeCell ref="D12:Z12"/>
    <mergeCell ref="AA12:BA12"/>
    <mergeCell ref="D13:Z14"/>
    <mergeCell ref="AA13:BA14"/>
    <mergeCell ref="D15:W15"/>
    <mergeCell ref="D16:W17"/>
    <mergeCell ref="X16:Z17"/>
    <mergeCell ref="D19:W20"/>
    <mergeCell ref="X19:Y20"/>
    <mergeCell ref="Z19:AC20"/>
    <mergeCell ref="D21:Y21"/>
    <mergeCell ref="D22:Y23"/>
  </mergeCells>
  <printOptions horizontalCentered="1"/>
  <pageMargins left="0.19685039370078741" right="7.874015748031496E-2" top="0.70866141732283472" bottom="0.98425196850393704" header="0" footer="0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9"/>
  <sheetViews>
    <sheetView showGridLines="0" workbookViewId="0"/>
  </sheetViews>
  <sheetFormatPr baseColWidth="10" defaultColWidth="1.7109375" defaultRowHeight="12.75" x14ac:dyDescent="0.2"/>
  <cols>
    <col min="1" max="16384" width="1.7109375" style="1"/>
  </cols>
  <sheetData>
    <row r="1" spans="1:68" x14ac:dyDescent="0.2"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68" s="7" customFormat="1" ht="15.75" customHeight="1" x14ac:dyDescent="0.25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18"/>
    </row>
    <row r="3" spans="1:68" s="7" customFormat="1" ht="15.75" customHeight="1" x14ac:dyDescent="0.25">
      <c r="A3" s="222" t="s">
        <v>48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18"/>
    </row>
    <row r="4" spans="1:68" s="7" customFormat="1" x14ac:dyDescent="0.25">
      <c r="A4" s="221" t="s">
        <v>28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18"/>
    </row>
    <row r="5" spans="1:68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</row>
    <row r="6" spans="1:68" ht="12" customHeight="1" x14ac:dyDescent="0.2">
      <c r="A6" s="26"/>
      <c r="B6" s="26"/>
      <c r="C6" s="26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27" t="s">
        <v>30</v>
      </c>
      <c r="BA6" s="28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68" x14ac:dyDescent="0.2">
      <c r="A7" s="26"/>
      <c r="B7" s="26"/>
      <c r="C7" s="29"/>
      <c r="D7" s="177">
        <v>1720.13840362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42"/>
      <c r="BA7" s="43"/>
      <c r="BB7" s="26"/>
      <c r="BC7" s="26"/>
      <c r="BD7" s="183">
        <v>3.2150068199999997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  <c r="BO7" s="44"/>
      <c r="BP7" s="44"/>
    </row>
    <row r="8" spans="1:68" x14ac:dyDescent="0.2">
      <c r="A8" s="26"/>
      <c r="B8" s="26"/>
      <c r="C8" s="26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45"/>
      <c r="BA8" s="46"/>
      <c r="BB8" s="26"/>
      <c r="BC8" s="26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  <c r="BO8" s="44"/>
      <c r="BP8" s="44"/>
    </row>
    <row r="9" spans="1:68" x14ac:dyDescent="0.2">
      <c r="A9" s="26"/>
      <c r="B9" s="26"/>
      <c r="C9" s="26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30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</row>
    <row r="10" spans="1:68" x14ac:dyDescent="0.2">
      <c r="A10" s="26"/>
      <c r="B10" s="26"/>
      <c r="C10" s="26"/>
      <c r="D10" s="118">
        <v>1723.35341019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</row>
    <row r="11" spans="1:68" x14ac:dyDescent="0.2">
      <c r="A11" s="26"/>
      <c r="B11" s="26"/>
      <c r="C11" s="2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1:68" x14ac:dyDescent="0.2">
      <c r="A12" s="26"/>
      <c r="B12" s="26"/>
      <c r="C12" s="26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7" t="s">
        <v>33</v>
      </c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68" x14ac:dyDescent="0.2">
      <c r="A13" s="26"/>
      <c r="B13" s="26"/>
      <c r="C13" s="26"/>
      <c r="D13" s="197">
        <v>779.08428813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205">
        <v>944.26912254000001</v>
      </c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7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68" x14ac:dyDescent="0.2">
      <c r="A14" s="26"/>
      <c r="B14" s="26"/>
      <c r="C14" s="26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8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10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68" x14ac:dyDescent="0.2">
      <c r="A15" s="26"/>
      <c r="B15" s="26"/>
      <c r="C15" s="26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31" t="s">
        <v>35</v>
      </c>
      <c r="Y15" s="32"/>
      <c r="Z15" s="33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</row>
    <row r="16" spans="1:68" x14ac:dyDescent="0.2">
      <c r="A16" s="26"/>
      <c r="B16" s="26"/>
      <c r="C16" s="26"/>
      <c r="D16" s="190">
        <v>598.93117533999998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234">
        <v>180.15311274999999</v>
      </c>
      <c r="Y16" s="235"/>
      <c r="Z16" s="23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</row>
    <row r="17" spans="1:72" x14ac:dyDescent="0.2">
      <c r="A17" s="26"/>
      <c r="B17" s="26"/>
      <c r="C17" s="26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237"/>
      <c r="Y17" s="238"/>
      <c r="Z17" s="239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</row>
    <row r="18" spans="1:72" x14ac:dyDescent="0.2">
      <c r="A18" s="26"/>
      <c r="B18" s="26"/>
      <c r="C18" s="26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37" t="s">
        <v>49</v>
      </c>
      <c r="Y18" s="38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</row>
    <row r="19" spans="1:72" x14ac:dyDescent="0.2">
      <c r="A19" s="26"/>
      <c r="B19" s="26"/>
      <c r="C19" s="26"/>
      <c r="D19" s="190">
        <v>598.93117533999998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49"/>
      <c r="Y19" s="35"/>
      <c r="Z19" s="190">
        <v>21.48</v>
      </c>
      <c r="AA19" s="233"/>
      <c r="AB19" s="233"/>
      <c r="AC19" s="233"/>
      <c r="AD19" s="50"/>
      <c r="AE19" s="50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</row>
    <row r="20" spans="1:72" x14ac:dyDescent="0.2">
      <c r="A20" s="26"/>
      <c r="B20" s="26"/>
      <c r="C20" s="26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40"/>
      <c r="Y20" s="41"/>
      <c r="Z20" s="190"/>
      <c r="AA20" s="233"/>
      <c r="AB20" s="233"/>
      <c r="AC20" s="233"/>
      <c r="AD20" s="50"/>
      <c r="AE20" s="50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</row>
    <row r="21" spans="1:72" x14ac:dyDescent="0.2">
      <c r="A21" s="26"/>
      <c r="B21" s="26"/>
      <c r="C21" s="26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</row>
    <row r="22" spans="1:72" x14ac:dyDescent="0.2">
      <c r="A22" s="26"/>
      <c r="B22" s="26"/>
      <c r="C22" s="26"/>
      <c r="D22" s="184">
        <v>621.41229750000002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</row>
    <row r="23" spans="1:72" x14ac:dyDescent="0.2">
      <c r="A23" s="26"/>
      <c r="B23" s="26"/>
      <c r="C23" s="26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9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</row>
    <row r="24" spans="1:72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</row>
    <row r="25" spans="1:72" x14ac:dyDescent="0.2">
      <c r="A25" s="26"/>
      <c r="B25" s="26"/>
      <c r="C25" s="26"/>
      <c r="D25" s="22" t="s">
        <v>44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</row>
    <row r="26" spans="1:72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</row>
    <row r="27" spans="1:72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O27" s="26"/>
      <c r="AP27" s="26"/>
      <c r="AQ27" s="26"/>
    </row>
    <row r="28" spans="1:72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O28" s="26"/>
      <c r="AP28" s="26"/>
      <c r="AQ28" s="26"/>
    </row>
    <row r="29" spans="1:72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</sheetData>
  <mergeCells count="20">
    <mergeCell ref="D12:Z12"/>
    <mergeCell ref="AA12:BA12"/>
    <mergeCell ref="A4:BM4"/>
    <mergeCell ref="A3:BM3"/>
    <mergeCell ref="A2:BM2"/>
    <mergeCell ref="D6:AY6"/>
    <mergeCell ref="D7:AY8"/>
    <mergeCell ref="BD7:BG8"/>
    <mergeCell ref="D9:AZ9"/>
    <mergeCell ref="D10:BA11"/>
    <mergeCell ref="D19:W20"/>
    <mergeCell ref="Z19:AC20"/>
    <mergeCell ref="D21:Y21"/>
    <mergeCell ref="D22:Y23"/>
    <mergeCell ref="D13:Z14"/>
    <mergeCell ref="AA13:BA14"/>
    <mergeCell ref="D15:W15"/>
    <mergeCell ref="D16:W17"/>
    <mergeCell ref="X16:Z17"/>
    <mergeCell ref="D18:W18"/>
  </mergeCells>
  <printOptions horizontalCentered="1"/>
  <pageMargins left="0.19685039370078741" right="7.874015748031496E-2" top="0.70866141732283472" bottom="0.98425196850393704" header="0" footer="0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9"/>
  <sheetViews>
    <sheetView showGridLines="0" workbookViewId="0"/>
  </sheetViews>
  <sheetFormatPr baseColWidth="10" defaultColWidth="1.7109375" defaultRowHeight="12.75" x14ac:dyDescent="0.2"/>
  <cols>
    <col min="1" max="16384" width="1.7109375" style="1"/>
  </cols>
  <sheetData>
    <row r="1" spans="1:70" x14ac:dyDescent="0.2"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</row>
    <row r="2" spans="1:70" s="7" customFormat="1" ht="15.75" customHeight="1" x14ac:dyDescent="0.25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18"/>
    </row>
    <row r="3" spans="1:70" s="7" customFormat="1" ht="15.75" customHeight="1" x14ac:dyDescent="0.25">
      <c r="A3" s="222" t="s">
        <v>50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18"/>
    </row>
    <row r="4" spans="1:70" s="7" customFormat="1" x14ac:dyDescent="0.25">
      <c r="A4" s="221" t="s">
        <v>28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18"/>
    </row>
    <row r="5" spans="1:70" s="26" customFormat="1" x14ac:dyDescent="0.2"/>
    <row r="6" spans="1:70" ht="12" customHeight="1" x14ac:dyDescent="0.2">
      <c r="A6" s="26"/>
      <c r="B6" s="26"/>
      <c r="C6" s="26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27" t="s">
        <v>30</v>
      </c>
      <c r="BA6" s="28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70" x14ac:dyDescent="0.2">
      <c r="A7" s="26"/>
      <c r="B7" s="26"/>
      <c r="C7" s="29"/>
      <c r="D7" s="177">
        <v>1575.33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42"/>
      <c r="BA7" s="43"/>
      <c r="BB7" s="26"/>
      <c r="BC7" s="26"/>
      <c r="BD7" s="183">
        <v>5.78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  <c r="BO7" s="44"/>
      <c r="BP7" s="44"/>
    </row>
    <row r="8" spans="1:70" x14ac:dyDescent="0.2">
      <c r="A8" s="26"/>
      <c r="B8" s="26"/>
      <c r="C8" s="26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45"/>
      <c r="BA8" s="46"/>
      <c r="BB8" s="26"/>
      <c r="BC8" s="26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  <c r="BO8" s="44"/>
      <c r="BP8" s="44"/>
    </row>
    <row r="9" spans="1:70" x14ac:dyDescent="0.2">
      <c r="A9" s="26"/>
      <c r="B9" s="26"/>
      <c r="C9" s="26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30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</row>
    <row r="10" spans="1:70" x14ac:dyDescent="0.2">
      <c r="A10" s="26"/>
      <c r="B10" s="26"/>
      <c r="C10" s="26"/>
      <c r="D10" s="118">
        <v>1581.12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</row>
    <row r="11" spans="1:70" x14ac:dyDescent="0.2">
      <c r="A11" s="26"/>
      <c r="B11" s="26"/>
      <c r="C11" s="2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1:70" x14ac:dyDescent="0.2">
      <c r="A12" s="26"/>
      <c r="B12" s="26"/>
      <c r="C12" s="26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7" t="s">
        <v>33</v>
      </c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70" x14ac:dyDescent="0.2">
      <c r="A13" s="26"/>
      <c r="B13" s="26"/>
      <c r="C13" s="26"/>
      <c r="D13" s="197">
        <v>734.72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247">
        <v>846.4</v>
      </c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9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70" x14ac:dyDescent="0.2">
      <c r="A14" s="26"/>
      <c r="B14" s="26"/>
      <c r="C14" s="26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50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2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70" x14ac:dyDescent="0.2">
      <c r="A15" s="26"/>
      <c r="B15" s="26"/>
      <c r="C15" s="26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31" t="s">
        <v>35</v>
      </c>
      <c r="Y15" s="32"/>
      <c r="Z15" s="33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</row>
    <row r="16" spans="1:70" x14ac:dyDescent="0.2">
      <c r="A16" s="26"/>
      <c r="B16" s="26"/>
      <c r="C16" s="26"/>
      <c r="D16" s="190">
        <v>624.59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234">
        <v>110.12</v>
      </c>
      <c r="Y16" s="235"/>
      <c r="Z16" s="23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</row>
    <row r="17" spans="1:73" x14ac:dyDescent="0.2">
      <c r="A17" s="26"/>
      <c r="B17" s="26"/>
      <c r="C17" s="26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237"/>
      <c r="Y17" s="238"/>
      <c r="Z17" s="239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</row>
    <row r="18" spans="1:73" x14ac:dyDescent="0.2">
      <c r="A18" s="26"/>
      <c r="B18" s="26"/>
      <c r="C18" s="26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37" t="s">
        <v>49</v>
      </c>
      <c r="Y18" s="38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</row>
    <row r="19" spans="1:73" x14ac:dyDescent="0.2">
      <c r="A19" s="26"/>
      <c r="B19" s="26"/>
      <c r="C19" s="26"/>
      <c r="D19" s="190">
        <v>624.59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49"/>
      <c r="Y19" s="35"/>
      <c r="Z19" s="26"/>
      <c r="AA19" s="26"/>
      <c r="AB19" s="26"/>
      <c r="AC19" s="240">
        <v>39.54</v>
      </c>
      <c r="AD19" s="240"/>
      <c r="AE19" s="240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</row>
    <row r="20" spans="1:73" x14ac:dyDescent="0.2">
      <c r="A20" s="26"/>
      <c r="B20" s="26"/>
      <c r="C20" s="26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40"/>
      <c r="Y20" s="41"/>
      <c r="Z20" s="26"/>
      <c r="AA20" s="26"/>
      <c r="AB20" s="26"/>
      <c r="AC20" s="240"/>
      <c r="AD20" s="240"/>
      <c r="AE20" s="240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</row>
    <row r="21" spans="1:73" x14ac:dyDescent="0.2">
      <c r="A21" s="26"/>
      <c r="B21" s="26"/>
      <c r="C21" s="26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</row>
    <row r="22" spans="1:73" x14ac:dyDescent="0.2">
      <c r="A22" s="26"/>
      <c r="B22" s="26"/>
      <c r="C22" s="26"/>
      <c r="D22" s="241">
        <v>664.14</v>
      </c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3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73" x14ac:dyDescent="0.2">
      <c r="A23" s="26"/>
      <c r="B23" s="26"/>
      <c r="C23" s="26"/>
      <c r="D23" s="244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</row>
    <row r="24" spans="1:73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</row>
    <row r="25" spans="1:73" x14ac:dyDescent="0.2">
      <c r="A25" s="26"/>
      <c r="B25" s="26"/>
      <c r="C25" s="26"/>
      <c r="D25" s="22" t="s">
        <v>51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</row>
    <row r="26" spans="1:73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</row>
    <row r="27" spans="1:73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O27" s="26"/>
      <c r="AP27" s="26"/>
      <c r="AQ27" s="26"/>
    </row>
    <row r="28" spans="1:73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O28" s="26"/>
      <c r="AP28" s="26"/>
      <c r="AQ28" s="26"/>
    </row>
    <row r="29" spans="1:73" x14ac:dyDescent="0.2"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</sheetData>
  <mergeCells count="20">
    <mergeCell ref="D12:Z12"/>
    <mergeCell ref="AA12:BA12"/>
    <mergeCell ref="A4:BM4"/>
    <mergeCell ref="A3:BM3"/>
    <mergeCell ref="A2:BM2"/>
    <mergeCell ref="D6:AY6"/>
    <mergeCell ref="D7:AY8"/>
    <mergeCell ref="BD7:BG8"/>
    <mergeCell ref="D9:AZ9"/>
    <mergeCell ref="D10:BA11"/>
    <mergeCell ref="D19:W20"/>
    <mergeCell ref="AC19:AE20"/>
    <mergeCell ref="D21:Y21"/>
    <mergeCell ref="D22:Y23"/>
    <mergeCell ref="D13:Z14"/>
    <mergeCell ref="AA13:BA14"/>
    <mergeCell ref="D15:W15"/>
    <mergeCell ref="D16:W17"/>
    <mergeCell ref="X16:Z17"/>
    <mergeCell ref="D18:W18"/>
  </mergeCells>
  <printOptions horizontalCentered="1"/>
  <pageMargins left="0.19685039370078741" right="7.874015748031496E-2" top="0.70866141732283472" bottom="0.98425196850393704" header="0" footer="0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9"/>
  <sheetViews>
    <sheetView showGridLines="0" workbookViewId="0">
      <selection activeCell="A5" sqref="A5"/>
    </sheetView>
  </sheetViews>
  <sheetFormatPr baseColWidth="10" defaultColWidth="1.7109375" defaultRowHeight="12.75" x14ac:dyDescent="0.25"/>
  <cols>
    <col min="1" max="3" width="1.7109375" style="7"/>
    <col min="4" max="25" width="1.7109375" style="7" customWidth="1"/>
    <col min="26" max="26" width="1.140625" style="7" customWidth="1"/>
    <col min="27" max="259" width="1.7109375" style="7"/>
    <col min="260" max="281" width="1.7109375" style="7" customWidth="1"/>
    <col min="282" max="282" width="1.140625" style="7" customWidth="1"/>
    <col min="283" max="515" width="1.7109375" style="7"/>
    <col min="516" max="537" width="1.7109375" style="7" customWidth="1"/>
    <col min="538" max="538" width="1.140625" style="7" customWidth="1"/>
    <col min="539" max="771" width="1.7109375" style="7"/>
    <col min="772" max="793" width="1.7109375" style="7" customWidth="1"/>
    <col min="794" max="794" width="1.140625" style="7" customWidth="1"/>
    <col min="795" max="1027" width="1.7109375" style="7"/>
    <col min="1028" max="1049" width="1.7109375" style="7" customWidth="1"/>
    <col min="1050" max="1050" width="1.140625" style="7" customWidth="1"/>
    <col min="1051" max="1283" width="1.7109375" style="7"/>
    <col min="1284" max="1305" width="1.7109375" style="7" customWidth="1"/>
    <col min="1306" max="1306" width="1.140625" style="7" customWidth="1"/>
    <col min="1307" max="1539" width="1.7109375" style="7"/>
    <col min="1540" max="1561" width="1.7109375" style="7" customWidth="1"/>
    <col min="1562" max="1562" width="1.140625" style="7" customWidth="1"/>
    <col min="1563" max="1795" width="1.7109375" style="7"/>
    <col min="1796" max="1817" width="1.7109375" style="7" customWidth="1"/>
    <col min="1818" max="1818" width="1.140625" style="7" customWidth="1"/>
    <col min="1819" max="2051" width="1.7109375" style="7"/>
    <col min="2052" max="2073" width="1.7109375" style="7" customWidth="1"/>
    <col min="2074" max="2074" width="1.140625" style="7" customWidth="1"/>
    <col min="2075" max="2307" width="1.7109375" style="7"/>
    <col min="2308" max="2329" width="1.7109375" style="7" customWidth="1"/>
    <col min="2330" max="2330" width="1.140625" style="7" customWidth="1"/>
    <col min="2331" max="2563" width="1.7109375" style="7"/>
    <col min="2564" max="2585" width="1.7109375" style="7" customWidth="1"/>
    <col min="2586" max="2586" width="1.140625" style="7" customWidth="1"/>
    <col min="2587" max="2819" width="1.7109375" style="7"/>
    <col min="2820" max="2841" width="1.7109375" style="7" customWidth="1"/>
    <col min="2842" max="2842" width="1.140625" style="7" customWidth="1"/>
    <col min="2843" max="3075" width="1.7109375" style="7"/>
    <col min="3076" max="3097" width="1.7109375" style="7" customWidth="1"/>
    <col min="3098" max="3098" width="1.140625" style="7" customWidth="1"/>
    <col min="3099" max="3331" width="1.7109375" style="7"/>
    <col min="3332" max="3353" width="1.7109375" style="7" customWidth="1"/>
    <col min="3354" max="3354" width="1.140625" style="7" customWidth="1"/>
    <col min="3355" max="3587" width="1.7109375" style="7"/>
    <col min="3588" max="3609" width="1.7109375" style="7" customWidth="1"/>
    <col min="3610" max="3610" width="1.140625" style="7" customWidth="1"/>
    <col min="3611" max="3843" width="1.7109375" style="7"/>
    <col min="3844" max="3865" width="1.7109375" style="7" customWidth="1"/>
    <col min="3866" max="3866" width="1.140625" style="7" customWidth="1"/>
    <col min="3867" max="4099" width="1.7109375" style="7"/>
    <col min="4100" max="4121" width="1.7109375" style="7" customWidth="1"/>
    <col min="4122" max="4122" width="1.140625" style="7" customWidth="1"/>
    <col min="4123" max="4355" width="1.7109375" style="7"/>
    <col min="4356" max="4377" width="1.7109375" style="7" customWidth="1"/>
    <col min="4378" max="4378" width="1.140625" style="7" customWidth="1"/>
    <col min="4379" max="4611" width="1.7109375" style="7"/>
    <col min="4612" max="4633" width="1.7109375" style="7" customWidth="1"/>
    <col min="4634" max="4634" width="1.140625" style="7" customWidth="1"/>
    <col min="4635" max="4867" width="1.7109375" style="7"/>
    <col min="4868" max="4889" width="1.7109375" style="7" customWidth="1"/>
    <col min="4890" max="4890" width="1.140625" style="7" customWidth="1"/>
    <col min="4891" max="5123" width="1.7109375" style="7"/>
    <col min="5124" max="5145" width="1.7109375" style="7" customWidth="1"/>
    <col min="5146" max="5146" width="1.140625" style="7" customWidth="1"/>
    <col min="5147" max="5379" width="1.7109375" style="7"/>
    <col min="5380" max="5401" width="1.7109375" style="7" customWidth="1"/>
    <col min="5402" max="5402" width="1.140625" style="7" customWidth="1"/>
    <col min="5403" max="5635" width="1.7109375" style="7"/>
    <col min="5636" max="5657" width="1.7109375" style="7" customWidth="1"/>
    <col min="5658" max="5658" width="1.140625" style="7" customWidth="1"/>
    <col min="5659" max="5891" width="1.7109375" style="7"/>
    <col min="5892" max="5913" width="1.7109375" style="7" customWidth="1"/>
    <col min="5914" max="5914" width="1.140625" style="7" customWidth="1"/>
    <col min="5915" max="6147" width="1.7109375" style="7"/>
    <col min="6148" max="6169" width="1.7109375" style="7" customWidth="1"/>
    <col min="6170" max="6170" width="1.140625" style="7" customWidth="1"/>
    <col min="6171" max="6403" width="1.7109375" style="7"/>
    <col min="6404" max="6425" width="1.7109375" style="7" customWidth="1"/>
    <col min="6426" max="6426" width="1.140625" style="7" customWidth="1"/>
    <col min="6427" max="6659" width="1.7109375" style="7"/>
    <col min="6660" max="6681" width="1.7109375" style="7" customWidth="1"/>
    <col min="6682" max="6682" width="1.140625" style="7" customWidth="1"/>
    <col min="6683" max="6915" width="1.7109375" style="7"/>
    <col min="6916" max="6937" width="1.7109375" style="7" customWidth="1"/>
    <col min="6938" max="6938" width="1.140625" style="7" customWidth="1"/>
    <col min="6939" max="7171" width="1.7109375" style="7"/>
    <col min="7172" max="7193" width="1.7109375" style="7" customWidth="1"/>
    <col min="7194" max="7194" width="1.140625" style="7" customWidth="1"/>
    <col min="7195" max="7427" width="1.7109375" style="7"/>
    <col min="7428" max="7449" width="1.7109375" style="7" customWidth="1"/>
    <col min="7450" max="7450" width="1.140625" style="7" customWidth="1"/>
    <col min="7451" max="7683" width="1.7109375" style="7"/>
    <col min="7684" max="7705" width="1.7109375" style="7" customWidth="1"/>
    <col min="7706" max="7706" width="1.140625" style="7" customWidth="1"/>
    <col min="7707" max="7939" width="1.7109375" style="7"/>
    <col min="7940" max="7961" width="1.7109375" style="7" customWidth="1"/>
    <col min="7962" max="7962" width="1.140625" style="7" customWidth="1"/>
    <col min="7963" max="8195" width="1.7109375" style="7"/>
    <col min="8196" max="8217" width="1.7109375" style="7" customWidth="1"/>
    <col min="8218" max="8218" width="1.140625" style="7" customWidth="1"/>
    <col min="8219" max="8451" width="1.7109375" style="7"/>
    <col min="8452" max="8473" width="1.7109375" style="7" customWidth="1"/>
    <col min="8474" max="8474" width="1.140625" style="7" customWidth="1"/>
    <col min="8475" max="8707" width="1.7109375" style="7"/>
    <col min="8708" max="8729" width="1.7109375" style="7" customWidth="1"/>
    <col min="8730" max="8730" width="1.140625" style="7" customWidth="1"/>
    <col min="8731" max="8963" width="1.7109375" style="7"/>
    <col min="8964" max="8985" width="1.7109375" style="7" customWidth="1"/>
    <col min="8986" max="8986" width="1.140625" style="7" customWidth="1"/>
    <col min="8987" max="9219" width="1.7109375" style="7"/>
    <col min="9220" max="9241" width="1.7109375" style="7" customWidth="1"/>
    <col min="9242" max="9242" width="1.140625" style="7" customWidth="1"/>
    <col min="9243" max="9475" width="1.7109375" style="7"/>
    <col min="9476" max="9497" width="1.7109375" style="7" customWidth="1"/>
    <col min="9498" max="9498" width="1.140625" style="7" customWidth="1"/>
    <col min="9499" max="9731" width="1.7109375" style="7"/>
    <col min="9732" max="9753" width="1.7109375" style="7" customWidth="1"/>
    <col min="9754" max="9754" width="1.140625" style="7" customWidth="1"/>
    <col min="9755" max="9987" width="1.7109375" style="7"/>
    <col min="9988" max="10009" width="1.7109375" style="7" customWidth="1"/>
    <col min="10010" max="10010" width="1.140625" style="7" customWidth="1"/>
    <col min="10011" max="10243" width="1.7109375" style="7"/>
    <col min="10244" max="10265" width="1.7109375" style="7" customWidth="1"/>
    <col min="10266" max="10266" width="1.140625" style="7" customWidth="1"/>
    <col min="10267" max="10499" width="1.7109375" style="7"/>
    <col min="10500" max="10521" width="1.7109375" style="7" customWidth="1"/>
    <col min="10522" max="10522" width="1.140625" style="7" customWidth="1"/>
    <col min="10523" max="10755" width="1.7109375" style="7"/>
    <col min="10756" max="10777" width="1.7109375" style="7" customWidth="1"/>
    <col min="10778" max="10778" width="1.140625" style="7" customWidth="1"/>
    <col min="10779" max="11011" width="1.7109375" style="7"/>
    <col min="11012" max="11033" width="1.7109375" style="7" customWidth="1"/>
    <col min="11034" max="11034" width="1.140625" style="7" customWidth="1"/>
    <col min="11035" max="11267" width="1.7109375" style="7"/>
    <col min="11268" max="11289" width="1.7109375" style="7" customWidth="1"/>
    <col min="11290" max="11290" width="1.140625" style="7" customWidth="1"/>
    <col min="11291" max="11523" width="1.7109375" style="7"/>
    <col min="11524" max="11545" width="1.7109375" style="7" customWidth="1"/>
    <col min="11546" max="11546" width="1.140625" style="7" customWidth="1"/>
    <col min="11547" max="11779" width="1.7109375" style="7"/>
    <col min="11780" max="11801" width="1.7109375" style="7" customWidth="1"/>
    <col min="11802" max="11802" width="1.140625" style="7" customWidth="1"/>
    <col min="11803" max="12035" width="1.7109375" style="7"/>
    <col min="12036" max="12057" width="1.7109375" style="7" customWidth="1"/>
    <col min="12058" max="12058" width="1.140625" style="7" customWidth="1"/>
    <col min="12059" max="12291" width="1.7109375" style="7"/>
    <col min="12292" max="12313" width="1.7109375" style="7" customWidth="1"/>
    <col min="12314" max="12314" width="1.140625" style="7" customWidth="1"/>
    <col min="12315" max="12547" width="1.7109375" style="7"/>
    <col min="12548" max="12569" width="1.7109375" style="7" customWidth="1"/>
    <col min="12570" max="12570" width="1.140625" style="7" customWidth="1"/>
    <col min="12571" max="12803" width="1.7109375" style="7"/>
    <col min="12804" max="12825" width="1.7109375" style="7" customWidth="1"/>
    <col min="12826" max="12826" width="1.140625" style="7" customWidth="1"/>
    <col min="12827" max="13059" width="1.7109375" style="7"/>
    <col min="13060" max="13081" width="1.7109375" style="7" customWidth="1"/>
    <col min="13082" max="13082" width="1.140625" style="7" customWidth="1"/>
    <col min="13083" max="13315" width="1.7109375" style="7"/>
    <col min="13316" max="13337" width="1.7109375" style="7" customWidth="1"/>
    <col min="13338" max="13338" width="1.140625" style="7" customWidth="1"/>
    <col min="13339" max="13571" width="1.7109375" style="7"/>
    <col min="13572" max="13593" width="1.7109375" style="7" customWidth="1"/>
    <col min="13594" max="13594" width="1.140625" style="7" customWidth="1"/>
    <col min="13595" max="13827" width="1.7109375" style="7"/>
    <col min="13828" max="13849" width="1.7109375" style="7" customWidth="1"/>
    <col min="13850" max="13850" width="1.140625" style="7" customWidth="1"/>
    <col min="13851" max="14083" width="1.7109375" style="7"/>
    <col min="14084" max="14105" width="1.7109375" style="7" customWidth="1"/>
    <col min="14106" max="14106" width="1.140625" style="7" customWidth="1"/>
    <col min="14107" max="14339" width="1.7109375" style="7"/>
    <col min="14340" max="14361" width="1.7109375" style="7" customWidth="1"/>
    <col min="14362" max="14362" width="1.140625" style="7" customWidth="1"/>
    <col min="14363" max="14595" width="1.7109375" style="7"/>
    <col min="14596" max="14617" width="1.7109375" style="7" customWidth="1"/>
    <col min="14618" max="14618" width="1.140625" style="7" customWidth="1"/>
    <col min="14619" max="14851" width="1.7109375" style="7"/>
    <col min="14852" max="14873" width="1.7109375" style="7" customWidth="1"/>
    <col min="14874" max="14874" width="1.140625" style="7" customWidth="1"/>
    <col min="14875" max="15107" width="1.7109375" style="7"/>
    <col min="15108" max="15129" width="1.7109375" style="7" customWidth="1"/>
    <col min="15130" max="15130" width="1.140625" style="7" customWidth="1"/>
    <col min="15131" max="15363" width="1.7109375" style="7"/>
    <col min="15364" max="15385" width="1.7109375" style="7" customWidth="1"/>
    <col min="15386" max="15386" width="1.140625" style="7" customWidth="1"/>
    <col min="15387" max="15619" width="1.7109375" style="7"/>
    <col min="15620" max="15641" width="1.7109375" style="7" customWidth="1"/>
    <col min="15642" max="15642" width="1.140625" style="7" customWidth="1"/>
    <col min="15643" max="15875" width="1.7109375" style="7"/>
    <col min="15876" max="15897" width="1.7109375" style="7" customWidth="1"/>
    <col min="15898" max="15898" width="1.140625" style="7" customWidth="1"/>
    <col min="15899" max="16131" width="1.7109375" style="7"/>
    <col min="16132" max="16153" width="1.7109375" style="7" customWidth="1"/>
    <col min="16154" max="16154" width="1.140625" style="7" customWidth="1"/>
    <col min="16155" max="16384" width="1.7109375" style="7"/>
  </cols>
  <sheetData>
    <row r="1" spans="1:70" ht="12.75" customHeight="1" x14ac:dyDescent="0.25"/>
    <row r="2" spans="1:70" ht="15.75" customHeight="1" x14ac:dyDescent="0.25">
      <c r="A2" s="142" t="s">
        <v>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77"/>
    </row>
    <row r="3" spans="1:70" ht="15.75" customHeight="1" x14ac:dyDescent="0.25">
      <c r="A3" s="143" t="s">
        <v>78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77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77"/>
    </row>
    <row r="5" spans="1:70" x14ac:dyDescent="0.25"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</row>
    <row r="6" spans="1:70" ht="12" customHeight="1" x14ac:dyDescent="0.2"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</row>
    <row r="7" spans="1:70" x14ac:dyDescent="0.25">
      <c r="D7" s="148">
        <v>1771.54024708409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50"/>
      <c r="AZ7" s="154"/>
      <c r="BA7" s="155"/>
      <c r="BB7" s="77"/>
      <c r="BC7" s="77"/>
      <c r="BD7" s="115">
        <v>1.2695608838725401</v>
      </c>
      <c r="BE7" s="115"/>
      <c r="BF7" s="115"/>
      <c r="BG7" s="115"/>
      <c r="BH7" s="79"/>
      <c r="BI7" s="79"/>
      <c r="BJ7" s="79"/>
      <c r="BK7" s="79"/>
      <c r="BL7" s="79"/>
      <c r="BM7" s="79"/>
      <c r="BN7" s="79"/>
    </row>
    <row r="8" spans="1:70" x14ac:dyDescent="0.25">
      <c r="D8" s="151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3"/>
      <c r="AZ8" s="156"/>
      <c r="BA8" s="157"/>
      <c r="BB8" s="77"/>
      <c r="BC8" s="77"/>
      <c r="BD8" s="115"/>
      <c r="BE8" s="115"/>
      <c r="BF8" s="115"/>
      <c r="BG8" s="115"/>
      <c r="BH8" s="79"/>
      <c r="BI8" s="79"/>
      <c r="BJ8" s="79"/>
      <c r="BK8" s="79"/>
      <c r="BL8" s="79"/>
      <c r="BM8" s="79"/>
      <c r="BN8" s="79"/>
    </row>
    <row r="9" spans="1:70" x14ac:dyDescent="0.2"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</row>
    <row r="10" spans="1:70" x14ac:dyDescent="0.25">
      <c r="D10" s="118">
        <v>1772.8098079679601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</row>
    <row r="11" spans="1:70" x14ac:dyDescent="0.25"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</row>
    <row r="12" spans="1:70" x14ac:dyDescent="0.2"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</row>
    <row r="13" spans="1:70" x14ac:dyDescent="0.25">
      <c r="D13" s="130">
        <v>888.02301636992604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136">
        <v>884.78679159803198</v>
      </c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8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</row>
    <row r="14" spans="1:70" x14ac:dyDescent="0.25"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5"/>
      <c r="AB14" s="139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1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</row>
    <row r="15" spans="1:70" x14ac:dyDescent="0.2"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</row>
    <row r="16" spans="1:70" x14ac:dyDescent="0.25">
      <c r="D16" s="97">
        <v>808.72311394542703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9"/>
      <c r="X16" s="103">
        <v>79.299902424499294</v>
      </c>
      <c r="Y16" s="104"/>
      <c r="Z16" s="104"/>
      <c r="AA16" s="105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</row>
    <row r="17" spans="4:66" x14ac:dyDescent="0.25">
      <c r="D17" s="100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2"/>
      <c r="X17" s="106"/>
      <c r="Y17" s="107"/>
      <c r="Z17" s="107"/>
      <c r="AA17" s="108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</row>
    <row r="18" spans="4:66" x14ac:dyDescent="0.2"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78"/>
      <c r="Z18" s="78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93"/>
      <c r="AQ18" s="93"/>
      <c r="AR18" s="93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</row>
    <row r="19" spans="4:66" x14ac:dyDescent="0.25">
      <c r="D19" s="97">
        <v>808.72311394542703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9"/>
      <c r="X19" s="109"/>
      <c r="Y19" s="110"/>
      <c r="Z19" s="111"/>
      <c r="AA19" s="79"/>
      <c r="AB19" s="115">
        <v>131.49037809537899</v>
      </c>
      <c r="AC19" s="115"/>
      <c r="AD19" s="115"/>
      <c r="AE19" s="115"/>
      <c r="AF19" s="20"/>
      <c r="AG19" s="20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</row>
    <row r="20" spans="4:66" x14ac:dyDescent="0.25">
      <c r="D20" s="100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/>
      <c r="X20" s="112"/>
      <c r="Y20" s="113"/>
      <c r="Z20" s="114"/>
      <c r="AA20" s="79"/>
      <c r="AB20" s="115"/>
      <c r="AC20" s="115"/>
      <c r="AD20" s="115"/>
      <c r="AE20" s="115"/>
      <c r="AF20" s="20"/>
      <c r="AG20" s="20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21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</row>
    <row r="21" spans="4:66" x14ac:dyDescent="0.2"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</row>
    <row r="22" spans="4:66" x14ac:dyDescent="0.25">
      <c r="D22" s="87">
        <v>940.21349204080605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</row>
    <row r="23" spans="4:66" x14ac:dyDescent="0.25"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2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</row>
    <row r="24" spans="4:66" x14ac:dyDescent="0.25"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</row>
    <row r="25" spans="4:66" x14ac:dyDescent="0.25">
      <c r="D25" s="22" t="s">
        <v>38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</row>
    <row r="26" spans="4:66" x14ac:dyDescent="0.25"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</row>
    <row r="27" spans="4:66" x14ac:dyDescent="0.25">
      <c r="D27" s="93"/>
      <c r="E27" s="93"/>
      <c r="F27" s="93"/>
      <c r="G27" s="93"/>
      <c r="H27" s="93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</row>
    <row r="28" spans="4:66" x14ac:dyDescent="0.25"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80"/>
      <c r="R28" s="80"/>
      <c r="S28" s="80"/>
      <c r="T28" s="80"/>
      <c r="U28" s="80"/>
      <c r="V28" s="80"/>
      <c r="W28" s="80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O28" s="77"/>
      <c r="AP28" s="77"/>
      <c r="AQ28" s="77"/>
    </row>
    <row r="29" spans="4:66" x14ac:dyDescent="0.25"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80"/>
      <c r="R29" s="80"/>
      <c r="S29" s="80"/>
      <c r="T29" s="80"/>
      <c r="U29" s="80"/>
      <c r="V29" s="80"/>
      <c r="W29" s="80"/>
      <c r="X29" s="77"/>
      <c r="Y29" s="77"/>
    </row>
  </sheetData>
  <mergeCells count="24">
    <mergeCell ref="A2:BM2"/>
    <mergeCell ref="A3:BM3"/>
    <mergeCell ref="A4:BM4"/>
    <mergeCell ref="D6:AY6"/>
    <mergeCell ref="D7:AY8"/>
    <mergeCell ref="AZ7:BA8"/>
    <mergeCell ref="BD7:BG8"/>
    <mergeCell ref="AP18:AR18"/>
    <mergeCell ref="D19:W20"/>
    <mergeCell ref="X19:Z20"/>
    <mergeCell ref="AB19:AE20"/>
    <mergeCell ref="D9:AZ9"/>
    <mergeCell ref="D10:BA11"/>
    <mergeCell ref="D12:AA12"/>
    <mergeCell ref="AB12:BA12"/>
    <mergeCell ref="D13:AA14"/>
    <mergeCell ref="AB13:BA14"/>
    <mergeCell ref="D21:Z21"/>
    <mergeCell ref="D22:Z23"/>
    <mergeCell ref="D27:H27"/>
    <mergeCell ref="D15:W15"/>
    <mergeCell ref="D16:W17"/>
    <mergeCell ref="X16:AA17"/>
    <mergeCell ref="D18:W18"/>
  </mergeCells>
  <pageMargins left="0.19685039370078741" right="0.11811023622047245" top="0.70866141732283472" bottom="0.98425196850393704" header="0.31496062992125984" footer="0.31496062992125984"/>
  <pageSetup paperSize="9" scale="92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U30"/>
  <sheetViews>
    <sheetView showGridLines="0" workbookViewId="0"/>
  </sheetViews>
  <sheetFormatPr baseColWidth="10" defaultColWidth="1.7109375" defaultRowHeight="12.75" x14ac:dyDescent="0.2"/>
  <cols>
    <col min="1" max="16384" width="1.7109375" style="1"/>
  </cols>
  <sheetData>
    <row r="2" spans="1:70" s="7" customFormat="1" ht="15.75" customHeight="1" x14ac:dyDescent="0.25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18"/>
    </row>
    <row r="3" spans="1:70" s="7" customFormat="1" ht="15.75" customHeight="1" x14ac:dyDescent="0.25">
      <c r="A3" s="222" t="s">
        <v>52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18"/>
    </row>
    <row r="4" spans="1:70" s="7" customFormat="1" ht="12.75" customHeight="1" x14ac:dyDescent="0.25">
      <c r="A4" s="221" t="s">
        <v>28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18"/>
    </row>
    <row r="5" spans="1:70" s="26" customFormat="1" x14ac:dyDescent="0.2"/>
    <row r="6" spans="1:70" x14ac:dyDescent="0.2">
      <c r="A6" s="26"/>
      <c r="B6" s="26"/>
      <c r="C6" s="26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27" t="s">
        <v>30</v>
      </c>
      <c r="BA6" s="28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70" x14ac:dyDescent="0.2">
      <c r="A7" s="26"/>
      <c r="B7" s="26"/>
      <c r="C7" s="26"/>
      <c r="D7" s="177">
        <v>1884.53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42"/>
      <c r="BA7" s="43"/>
      <c r="BB7" s="26"/>
      <c r="BC7" s="26"/>
      <c r="BD7" s="183">
        <v>5.03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  <c r="BO7" s="44"/>
      <c r="BP7" s="44"/>
    </row>
    <row r="8" spans="1:70" x14ac:dyDescent="0.2">
      <c r="A8" s="26"/>
      <c r="B8" s="26"/>
      <c r="C8" s="26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45"/>
      <c r="BA8" s="46"/>
      <c r="BB8" s="26"/>
      <c r="BC8" s="26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  <c r="BO8" s="44"/>
      <c r="BP8" s="44"/>
    </row>
    <row r="9" spans="1:70" x14ac:dyDescent="0.2">
      <c r="A9" s="26"/>
      <c r="B9" s="26"/>
      <c r="C9" s="26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30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</row>
    <row r="10" spans="1:70" x14ac:dyDescent="0.2">
      <c r="A10" s="26"/>
      <c r="B10" s="26"/>
      <c r="C10" s="26"/>
      <c r="D10" s="118">
        <v>1889.56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</row>
    <row r="11" spans="1:70" x14ac:dyDescent="0.2">
      <c r="A11" s="26"/>
      <c r="B11" s="26"/>
      <c r="C11" s="2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</row>
    <row r="12" spans="1:70" x14ac:dyDescent="0.2">
      <c r="A12" s="26"/>
      <c r="B12" s="26"/>
      <c r="C12" s="26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7" t="s">
        <v>33</v>
      </c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70" x14ac:dyDescent="0.2">
      <c r="A13" s="26"/>
      <c r="B13" s="26"/>
      <c r="C13" s="26"/>
      <c r="D13" s="197">
        <v>891.92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247">
        <v>997.65</v>
      </c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9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70" x14ac:dyDescent="0.2">
      <c r="A14" s="26"/>
      <c r="B14" s="26"/>
      <c r="C14" s="26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50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2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70" x14ac:dyDescent="0.2">
      <c r="A15" s="26"/>
      <c r="B15" s="26"/>
      <c r="C15" s="26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31" t="s">
        <v>35</v>
      </c>
      <c r="Y15" s="32"/>
      <c r="Z15" s="33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</row>
    <row r="16" spans="1:70" x14ac:dyDescent="0.2">
      <c r="A16" s="26"/>
      <c r="B16" s="26"/>
      <c r="C16" s="26"/>
      <c r="D16" s="190">
        <v>700.3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234">
        <v>191.62</v>
      </c>
      <c r="Y16" s="235"/>
      <c r="Z16" s="23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</row>
    <row r="17" spans="1:73" x14ac:dyDescent="0.2">
      <c r="A17" s="26"/>
      <c r="B17" s="26"/>
      <c r="C17" s="26"/>
      <c r="D17" s="193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237"/>
      <c r="Y17" s="238"/>
      <c r="Z17" s="239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</row>
    <row r="18" spans="1:73" x14ac:dyDescent="0.2">
      <c r="A18" s="26"/>
      <c r="B18" s="26"/>
      <c r="C18" s="26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37" t="s">
        <v>49</v>
      </c>
      <c r="Y18" s="38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</row>
    <row r="19" spans="1:73" x14ac:dyDescent="0.2">
      <c r="A19" s="26"/>
      <c r="B19" s="26"/>
      <c r="C19" s="26"/>
      <c r="D19" s="190">
        <v>700.3</v>
      </c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49"/>
      <c r="Y19" s="35"/>
      <c r="Z19" s="26"/>
      <c r="AA19" s="26"/>
      <c r="AB19" s="26"/>
      <c r="AC19" s="240">
        <v>39.590000000000003</v>
      </c>
      <c r="AD19" s="240"/>
      <c r="AE19" s="240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</row>
    <row r="20" spans="1:73" x14ac:dyDescent="0.2">
      <c r="A20" s="26"/>
      <c r="B20" s="26"/>
      <c r="C20" s="26"/>
      <c r="D20" s="193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40"/>
      <c r="Y20" s="41"/>
      <c r="Z20" s="26"/>
      <c r="AA20" s="26"/>
      <c r="AB20" s="26"/>
      <c r="AC20" s="240"/>
      <c r="AD20" s="240"/>
      <c r="AE20" s="240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</row>
    <row r="21" spans="1:73" x14ac:dyDescent="0.2">
      <c r="A21" s="26"/>
      <c r="B21" s="26"/>
      <c r="C21" s="26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</row>
    <row r="22" spans="1:73" x14ac:dyDescent="0.2">
      <c r="A22" s="26"/>
      <c r="B22" s="26"/>
      <c r="C22" s="26"/>
      <c r="D22" s="241">
        <v>739.88</v>
      </c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3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</row>
    <row r="23" spans="1:73" x14ac:dyDescent="0.2">
      <c r="A23" s="26"/>
      <c r="B23" s="26"/>
      <c r="C23" s="26"/>
      <c r="D23" s="244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</row>
    <row r="24" spans="1:73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</row>
    <row r="25" spans="1:73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</row>
    <row r="26" spans="1:73" x14ac:dyDescent="0.2">
      <c r="A26" s="26"/>
      <c r="B26" s="26"/>
      <c r="C26" s="26"/>
      <c r="D26" s="22" t="s">
        <v>53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</row>
    <row r="27" spans="1:73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</row>
    <row r="28" spans="1:73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O28" s="26"/>
      <c r="AP28" s="26"/>
      <c r="AQ28" s="26"/>
    </row>
    <row r="29" spans="1:73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O29" s="26"/>
      <c r="AP29" s="26"/>
      <c r="AQ29" s="26"/>
    </row>
    <row r="30" spans="1:73" x14ac:dyDescent="0.2"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</sheetData>
  <mergeCells count="20">
    <mergeCell ref="D9:AZ9"/>
    <mergeCell ref="A4:BM4"/>
    <mergeCell ref="A3:BM3"/>
    <mergeCell ref="A2:BM2"/>
    <mergeCell ref="D6:AY6"/>
    <mergeCell ref="D7:AY8"/>
    <mergeCell ref="BD7:BG8"/>
    <mergeCell ref="AC19:AE20"/>
    <mergeCell ref="D21:Y21"/>
    <mergeCell ref="D10:BA11"/>
    <mergeCell ref="D12:Z12"/>
    <mergeCell ref="AA12:BA12"/>
    <mergeCell ref="D13:Z14"/>
    <mergeCell ref="AA13:BA14"/>
    <mergeCell ref="D15:W15"/>
    <mergeCell ref="D22:Y23"/>
    <mergeCell ref="D16:W17"/>
    <mergeCell ref="X16:Z17"/>
    <mergeCell ref="D18:W18"/>
    <mergeCell ref="D19:W20"/>
  </mergeCells>
  <printOptions horizontalCentered="1"/>
  <pageMargins left="0.19685039370078741" right="7.874015748031496E-2" top="0.70866141732283472" bottom="0.98425196850393704" header="0" footer="0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30"/>
  <sheetViews>
    <sheetView showGridLines="0" workbookViewId="0"/>
  </sheetViews>
  <sheetFormatPr baseColWidth="10" defaultColWidth="1.7109375" defaultRowHeight="12.75" x14ac:dyDescent="0.2"/>
  <cols>
    <col min="1" max="16384" width="1.7109375" style="1"/>
  </cols>
  <sheetData>
    <row r="2" spans="1:68" s="7" customFormat="1" ht="15.75" customHeight="1" x14ac:dyDescent="0.25">
      <c r="A2" s="223" t="s">
        <v>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18"/>
    </row>
    <row r="3" spans="1:68" s="7" customFormat="1" ht="15.75" customHeight="1" x14ac:dyDescent="0.25">
      <c r="A3" s="222" t="s">
        <v>54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18"/>
    </row>
    <row r="4" spans="1:68" s="7" customFormat="1" x14ac:dyDescent="0.25">
      <c r="A4" s="221" t="s">
        <v>28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</row>
    <row r="5" spans="1:68" x14ac:dyDescent="0.2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</row>
    <row r="6" spans="1:68" x14ac:dyDescent="0.2">
      <c r="A6" s="26"/>
      <c r="B6" s="26"/>
      <c r="C6" s="26"/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27" t="s">
        <v>30</v>
      </c>
      <c r="BA6" s="28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</row>
    <row r="7" spans="1:68" x14ac:dyDescent="0.2">
      <c r="A7" s="26"/>
      <c r="B7" s="26"/>
      <c r="C7" s="26"/>
      <c r="D7" s="177">
        <v>1520.3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42"/>
      <c r="BA7" s="43"/>
      <c r="BB7" s="26"/>
      <c r="BC7" s="26"/>
      <c r="BD7" s="183">
        <v>2.59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  <c r="BO7" s="11"/>
      <c r="BP7" s="44"/>
    </row>
    <row r="8" spans="1:68" x14ac:dyDescent="0.2">
      <c r="A8" s="26"/>
      <c r="B8" s="26"/>
      <c r="C8" s="26"/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45"/>
      <c r="BA8" s="46"/>
      <c r="BB8" s="26"/>
      <c r="BC8" s="26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  <c r="BO8" s="11"/>
      <c r="BP8" s="44"/>
    </row>
    <row r="9" spans="1:68" x14ac:dyDescent="0.2">
      <c r="A9" s="26"/>
      <c r="B9" s="26"/>
      <c r="C9" s="26"/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51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</row>
    <row r="10" spans="1:68" x14ac:dyDescent="0.2">
      <c r="A10" s="26"/>
      <c r="B10" s="26"/>
      <c r="C10" s="26"/>
      <c r="D10" s="118">
        <v>1522.89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</row>
    <row r="11" spans="1:68" x14ac:dyDescent="0.2">
      <c r="A11" s="26"/>
      <c r="B11" s="26"/>
      <c r="C11" s="26"/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</row>
    <row r="12" spans="1:68" x14ac:dyDescent="0.2">
      <c r="A12" s="26"/>
      <c r="B12" s="26"/>
      <c r="C12" s="26"/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</row>
    <row r="13" spans="1:68" x14ac:dyDescent="0.2">
      <c r="A13" s="26"/>
      <c r="B13" s="26"/>
      <c r="C13" s="26"/>
      <c r="D13" s="197">
        <v>741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9"/>
      <c r="AB13" s="247">
        <v>781.89</v>
      </c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9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</row>
    <row r="14" spans="1:68" x14ac:dyDescent="0.2">
      <c r="A14" s="26"/>
      <c r="B14" s="26"/>
      <c r="C14" s="26"/>
      <c r="D14" s="200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2"/>
      <c r="AB14" s="250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2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</row>
    <row r="15" spans="1:68" x14ac:dyDescent="0.2">
      <c r="A15" s="26"/>
      <c r="B15" s="26"/>
      <c r="C15" s="26"/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6"/>
      <c r="Y15" s="31" t="s">
        <v>35</v>
      </c>
      <c r="Z15" s="32"/>
      <c r="AA15" s="52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</row>
    <row r="16" spans="1:68" x14ac:dyDescent="0.2">
      <c r="A16" s="26"/>
      <c r="B16" s="26"/>
      <c r="C16" s="26"/>
      <c r="D16" s="253">
        <v>607.54999999999995</v>
      </c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5"/>
      <c r="Y16" s="259">
        <v>133.44999999999999</v>
      </c>
      <c r="Z16" s="260"/>
      <c r="AA16" s="261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</row>
    <row r="17" spans="1:67" x14ac:dyDescent="0.2">
      <c r="A17" s="26"/>
      <c r="B17" s="26"/>
      <c r="C17" s="26"/>
      <c r="D17" s="256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8"/>
      <c r="Y17" s="262"/>
      <c r="Z17" s="263"/>
      <c r="AA17" s="264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</row>
    <row r="18" spans="1:67" x14ac:dyDescent="0.2">
      <c r="A18" s="26"/>
      <c r="B18" s="26"/>
      <c r="C18" s="26"/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6"/>
      <c r="Y18" s="37" t="s">
        <v>49</v>
      </c>
      <c r="Z18" s="38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</row>
    <row r="19" spans="1:67" x14ac:dyDescent="0.2">
      <c r="A19" s="26"/>
      <c r="B19" s="26"/>
      <c r="C19" s="26"/>
      <c r="D19" s="253">
        <v>607.54999999999995</v>
      </c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5"/>
      <c r="Y19" s="49"/>
      <c r="Z19" s="35"/>
      <c r="AA19" s="26"/>
      <c r="AB19" s="26"/>
      <c r="AC19" s="26"/>
      <c r="AD19" s="240">
        <v>20.74</v>
      </c>
      <c r="AE19" s="240"/>
      <c r="AF19" s="240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</row>
    <row r="20" spans="1:67" x14ac:dyDescent="0.2">
      <c r="A20" s="26"/>
      <c r="B20" s="26"/>
      <c r="C20" s="26"/>
      <c r="D20" s="256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8"/>
      <c r="Y20" s="40"/>
      <c r="Z20" s="41"/>
      <c r="AA20" s="26"/>
      <c r="AB20" s="26"/>
      <c r="AC20" s="26"/>
      <c r="AD20" s="240"/>
      <c r="AE20" s="240"/>
      <c r="AF20" s="240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</row>
    <row r="21" spans="1:67" x14ac:dyDescent="0.2">
      <c r="A21" s="26"/>
      <c r="B21" s="26"/>
      <c r="C21" s="26"/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</row>
    <row r="22" spans="1:67" x14ac:dyDescent="0.2">
      <c r="A22" s="26"/>
      <c r="B22" s="26"/>
      <c r="C22" s="26"/>
      <c r="D22" s="241">
        <v>628.29</v>
      </c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3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</row>
    <row r="23" spans="1:67" x14ac:dyDescent="0.2">
      <c r="A23" s="26"/>
      <c r="B23" s="26"/>
      <c r="C23" s="26"/>
      <c r="D23" s="244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</row>
    <row r="24" spans="1:67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</row>
    <row r="25" spans="1:67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</row>
    <row r="26" spans="1:67" x14ac:dyDescent="0.2">
      <c r="A26" s="26"/>
      <c r="B26" s="26"/>
      <c r="C26" s="26"/>
      <c r="D26" s="22" t="s">
        <v>53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</row>
    <row r="27" spans="1:67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</row>
    <row r="28" spans="1:67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</row>
    <row r="29" spans="1:67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</row>
    <row r="30" spans="1:67" x14ac:dyDescent="0.2"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</sheetData>
  <mergeCells count="20">
    <mergeCell ref="D9:AZ9"/>
    <mergeCell ref="A3:BM3"/>
    <mergeCell ref="A2:BM2"/>
    <mergeCell ref="A4:BM4"/>
    <mergeCell ref="D6:AY6"/>
    <mergeCell ref="D7:AY8"/>
    <mergeCell ref="BD7:BG8"/>
    <mergeCell ref="AD19:AF20"/>
    <mergeCell ref="D21:Z21"/>
    <mergeCell ref="D10:BA11"/>
    <mergeCell ref="D12:AA12"/>
    <mergeCell ref="AB12:BA12"/>
    <mergeCell ref="D13:AA14"/>
    <mergeCell ref="AB13:BA14"/>
    <mergeCell ref="D15:X15"/>
    <mergeCell ref="D22:Z23"/>
    <mergeCell ref="D16:X17"/>
    <mergeCell ref="Y16:AA17"/>
    <mergeCell ref="D18:X18"/>
    <mergeCell ref="D19:X20"/>
  </mergeCells>
  <printOptions horizontalCentered="1"/>
  <pageMargins left="0.19685039370078741" right="7.874015748031496E-2" top="0.70866141732283472" bottom="0.98425196850393704" header="0" footer="0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9"/>
  <sheetViews>
    <sheetView showGridLines="0" workbookViewId="0"/>
  </sheetViews>
  <sheetFormatPr baseColWidth="10" defaultColWidth="1.7109375" defaultRowHeight="12.75" x14ac:dyDescent="0.25"/>
  <cols>
    <col min="1" max="3" width="1.7109375" style="7"/>
    <col min="4" max="25" width="1.7109375" style="7" customWidth="1"/>
    <col min="26" max="26" width="1.140625" style="7" customWidth="1"/>
    <col min="27" max="259" width="1.7109375" style="7"/>
    <col min="260" max="281" width="1.7109375" style="7" customWidth="1"/>
    <col min="282" max="282" width="1.140625" style="7" customWidth="1"/>
    <col min="283" max="515" width="1.7109375" style="7"/>
    <col min="516" max="537" width="1.7109375" style="7" customWidth="1"/>
    <col min="538" max="538" width="1.140625" style="7" customWidth="1"/>
    <col min="539" max="771" width="1.7109375" style="7"/>
    <col min="772" max="793" width="1.7109375" style="7" customWidth="1"/>
    <col min="794" max="794" width="1.140625" style="7" customWidth="1"/>
    <col min="795" max="1027" width="1.7109375" style="7"/>
    <col min="1028" max="1049" width="1.7109375" style="7" customWidth="1"/>
    <col min="1050" max="1050" width="1.140625" style="7" customWidth="1"/>
    <col min="1051" max="1283" width="1.7109375" style="7"/>
    <col min="1284" max="1305" width="1.7109375" style="7" customWidth="1"/>
    <col min="1306" max="1306" width="1.140625" style="7" customWidth="1"/>
    <col min="1307" max="1539" width="1.7109375" style="7"/>
    <col min="1540" max="1561" width="1.7109375" style="7" customWidth="1"/>
    <col min="1562" max="1562" width="1.140625" style="7" customWidth="1"/>
    <col min="1563" max="1795" width="1.7109375" style="7"/>
    <col min="1796" max="1817" width="1.7109375" style="7" customWidth="1"/>
    <col min="1818" max="1818" width="1.140625" style="7" customWidth="1"/>
    <col min="1819" max="2051" width="1.7109375" style="7"/>
    <col min="2052" max="2073" width="1.7109375" style="7" customWidth="1"/>
    <col min="2074" max="2074" width="1.140625" style="7" customWidth="1"/>
    <col min="2075" max="2307" width="1.7109375" style="7"/>
    <col min="2308" max="2329" width="1.7109375" style="7" customWidth="1"/>
    <col min="2330" max="2330" width="1.140625" style="7" customWidth="1"/>
    <col min="2331" max="2563" width="1.7109375" style="7"/>
    <col min="2564" max="2585" width="1.7109375" style="7" customWidth="1"/>
    <col min="2586" max="2586" width="1.140625" style="7" customWidth="1"/>
    <col min="2587" max="2819" width="1.7109375" style="7"/>
    <col min="2820" max="2841" width="1.7109375" style="7" customWidth="1"/>
    <col min="2842" max="2842" width="1.140625" style="7" customWidth="1"/>
    <col min="2843" max="3075" width="1.7109375" style="7"/>
    <col min="3076" max="3097" width="1.7109375" style="7" customWidth="1"/>
    <col min="3098" max="3098" width="1.140625" style="7" customWidth="1"/>
    <col min="3099" max="3331" width="1.7109375" style="7"/>
    <col min="3332" max="3353" width="1.7109375" style="7" customWidth="1"/>
    <col min="3354" max="3354" width="1.140625" style="7" customWidth="1"/>
    <col min="3355" max="3587" width="1.7109375" style="7"/>
    <col min="3588" max="3609" width="1.7109375" style="7" customWidth="1"/>
    <col min="3610" max="3610" width="1.140625" style="7" customWidth="1"/>
    <col min="3611" max="3843" width="1.7109375" style="7"/>
    <col min="3844" max="3865" width="1.7109375" style="7" customWidth="1"/>
    <col min="3866" max="3866" width="1.140625" style="7" customWidth="1"/>
    <col min="3867" max="4099" width="1.7109375" style="7"/>
    <col min="4100" max="4121" width="1.7109375" style="7" customWidth="1"/>
    <col min="4122" max="4122" width="1.140625" style="7" customWidth="1"/>
    <col min="4123" max="4355" width="1.7109375" style="7"/>
    <col min="4356" max="4377" width="1.7109375" style="7" customWidth="1"/>
    <col min="4378" max="4378" width="1.140625" style="7" customWidth="1"/>
    <col min="4379" max="4611" width="1.7109375" style="7"/>
    <col min="4612" max="4633" width="1.7109375" style="7" customWidth="1"/>
    <col min="4634" max="4634" width="1.140625" style="7" customWidth="1"/>
    <col min="4635" max="4867" width="1.7109375" style="7"/>
    <col min="4868" max="4889" width="1.7109375" style="7" customWidth="1"/>
    <col min="4890" max="4890" width="1.140625" style="7" customWidth="1"/>
    <col min="4891" max="5123" width="1.7109375" style="7"/>
    <col min="5124" max="5145" width="1.7109375" style="7" customWidth="1"/>
    <col min="5146" max="5146" width="1.140625" style="7" customWidth="1"/>
    <col min="5147" max="5379" width="1.7109375" style="7"/>
    <col min="5380" max="5401" width="1.7109375" style="7" customWidth="1"/>
    <col min="5402" max="5402" width="1.140625" style="7" customWidth="1"/>
    <col min="5403" max="5635" width="1.7109375" style="7"/>
    <col min="5636" max="5657" width="1.7109375" style="7" customWidth="1"/>
    <col min="5658" max="5658" width="1.140625" style="7" customWidth="1"/>
    <col min="5659" max="5891" width="1.7109375" style="7"/>
    <col min="5892" max="5913" width="1.7109375" style="7" customWidth="1"/>
    <col min="5914" max="5914" width="1.140625" style="7" customWidth="1"/>
    <col min="5915" max="6147" width="1.7109375" style="7"/>
    <col min="6148" max="6169" width="1.7109375" style="7" customWidth="1"/>
    <col min="6170" max="6170" width="1.140625" style="7" customWidth="1"/>
    <col min="6171" max="6403" width="1.7109375" style="7"/>
    <col min="6404" max="6425" width="1.7109375" style="7" customWidth="1"/>
    <col min="6426" max="6426" width="1.140625" style="7" customWidth="1"/>
    <col min="6427" max="6659" width="1.7109375" style="7"/>
    <col min="6660" max="6681" width="1.7109375" style="7" customWidth="1"/>
    <col min="6682" max="6682" width="1.140625" style="7" customWidth="1"/>
    <col min="6683" max="6915" width="1.7109375" style="7"/>
    <col min="6916" max="6937" width="1.7109375" style="7" customWidth="1"/>
    <col min="6938" max="6938" width="1.140625" style="7" customWidth="1"/>
    <col min="6939" max="7171" width="1.7109375" style="7"/>
    <col min="7172" max="7193" width="1.7109375" style="7" customWidth="1"/>
    <col min="7194" max="7194" width="1.140625" style="7" customWidth="1"/>
    <col min="7195" max="7427" width="1.7109375" style="7"/>
    <col min="7428" max="7449" width="1.7109375" style="7" customWidth="1"/>
    <col min="7450" max="7450" width="1.140625" style="7" customWidth="1"/>
    <col min="7451" max="7683" width="1.7109375" style="7"/>
    <col min="7684" max="7705" width="1.7109375" style="7" customWidth="1"/>
    <col min="7706" max="7706" width="1.140625" style="7" customWidth="1"/>
    <col min="7707" max="7939" width="1.7109375" style="7"/>
    <col min="7940" max="7961" width="1.7109375" style="7" customWidth="1"/>
    <col min="7962" max="7962" width="1.140625" style="7" customWidth="1"/>
    <col min="7963" max="8195" width="1.7109375" style="7"/>
    <col min="8196" max="8217" width="1.7109375" style="7" customWidth="1"/>
    <col min="8218" max="8218" width="1.140625" style="7" customWidth="1"/>
    <col min="8219" max="8451" width="1.7109375" style="7"/>
    <col min="8452" max="8473" width="1.7109375" style="7" customWidth="1"/>
    <col min="8474" max="8474" width="1.140625" style="7" customWidth="1"/>
    <col min="8475" max="8707" width="1.7109375" style="7"/>
    <col min="8708" max="8729" width="1.7109375" style="7" customWidth="1"/>
    <col min="8730" max="8730" width="1.140625" style="7" customWidth="1"/>
    <col min="8731" max="8963" width="1.7109375" style="7"/>
    <col min="8964" max="8985" width="1.7109375" style="7" customWidth="1"/>
    <col min="8986" max="8986" width="1.140625" style="7" customWidth="1"/>
    <col min="8987" max="9219" width="1.7109375" style="7"/>
    <col min="9220" max="9241" width="1.7109375" style="7" customWidth="1"/>
    <col min="9242" max="9242" width="1.140625" style="7" customWidth="1"/>
    <col min="9243" max="9475" width="1.7109375" style="7"/>
    <col min="9476" max="9497" width="1.7109375" style="7" customWidth="1"/>
    <col min="9498" max="9498" width="1.140625" style="7" customWidth="1"/>
    <col min="9499" max="9731" width="1.7109375" style="7"/>
    <col min="9732" max="9753" width="1.7109375" style="7" customWidth="1"/>
    <col min="9754" max="9754" width="1.140625" style="7" customWidth="1"/>
    <col min="9755" max="9987" width="1.7109375" style="7"/>
    <col min="9988" max="10009" width="1.7109375" style="7" customWidth="1"/>
    <col min="10010" max="10010" width="1.140625" style="7" customWidth="1"/>
    <col min="10011" max="10243" width="1.7109375" style="7"/>
    <col min="10244" max="10265" width="1.7109375" style="7" customWidth="1"/>
    <col min="10266" max="10266" width="1.140625" style="7" customWidth="1"/>
    <col min="10267" max="10499" width="1.7109375" style="7"/>
    <col min="10500" max="10521" width="1.7109375" style="7" customWidth="1"/>
    <col min="10522" max="10522" width="1.140625" style="7" customWidth="1"/>
    <col min="10523" max="10755" width="1.7109375" style="7"/>
    <col min="10756" max="10777" width="1.7109375" style="7" customWidth="1"/>
    <col min="10778" max="10778" width="1.140625" style="7" customWidth="1"/>
    <col min="10779" max="11011" width="1.7109375" style="7"/>
    <col min="11012" max="11033" width="1.7109375" style="7" customWidth="1"/>
    <col min="11034" max="11034" width="1.140625" style="7" customWidth="1"/>
    <col min="11035" max="11267" width="1.7109375" style="7"/>
    <col min="11268" max="11289" width="1.7109375" style="7" customWidth="1"/>
    <col min="11290" max="11290" width="1.140625" style="7" customWidth="1"/>
    <col min="11291" max="11523" width="1.7109375" style="7"/>
    <col min="11524" max="11545" width="1.7109375" style="7" customWidth="1"/>
    <col min="11546" max="11546" width="1.140625" style="7" customWidth="1"/>
    <col min="11547" max="11779" width="1.7109375" style="7"/>
    <col min="11780" max="11801" width="1.7109375" style="7" customWidth="1"/>
    <col min="11802" max="11802" width="1.140625" style="7" customWidth="1"/>
    <col min="11803" max="12035" width="1.7109375" style="7"/>
    <col min="12036" max="12057" width="1.7109375" style="7" customWidth="1"/>
    <col min="12058" max="12058" width="1.140625" style="7" customWidth="1"/>
    <col min="12059" max="12291" width="1.7109375" style="7"/>
    <col min="12292" max="12313" width="1.7109375" style="7" customWidth="1"/>
    <col min="12314" max="12314" width="1.140625" style="7" customWidth="1"/>
    <col min="12315" max="12547" width="1.7109375" style="7"/>
    <col min="12548" max="12569" width="1.7109375" style="7" customWidth="1"/>
    <col min="12570" max="12570" width="1.140625" style="7" customWidth="1"/>
    <col min="12571" max="12803" width="1.7109375" style="7"/>
    <col min="12804" max="12825" width="1.7109375" style="7" customWidth="1"/>
    <col min="12826" max="12826" width="1.140625" style="7" customWidth="1"/>
    <col min="12827" max="13059" width="1.7109375" style="7"/>
    <col min="13060" max="13081" width="1.7109375" style="7" customWidth="1"/>
    <col min="13082" max="13082" width="1.140625" style="7" customWidth="1"/>
    <col min="13083" max="13315" width="1.7109375" style="7"/>
    <col min="13316" max="13337" width="1.7109375" style="7" customWidth="1"/>
    <col min="13338" max="13338" width="1.140625" style="7" customWidth="1"/>
    <col min="13339" max="13571" width="1.7109375" style="7"/>
    <col min="13572" max="13593" width="1.7109375" style="7" customWidth="1"/>
    <col min="13594" max="13594" width="1.140625" style="7" customWidth="1"/>
    <col min="13595" max="13827" width="1.7109375" style="7"/>
    <col min="13828" max="13849" width="1.7109375" style="7" customWidth="1"/>
    <col min="13850" max="13850" width="1.140625" style="7" customWidth="1"/>
    <col min="13851" max="14083" width="1.7109375" style="7"/>
    <col min="14084" max="14105" width="1.7109375" style="7" customWidth="1"/>
    <col min="14106" max="14106" width="1.140625" style="7" customWidth="1"/>
    <col min="14107" max="14339" width="1.7109375" style="7"/>
    <col min="14340" max="14361" width="1.7109375" style="7" customWidth="1"/>
    <col min="14362" max="14362" width="1.140625" style="7" customWidth="1"/>
    <col min="14363" max="14595" width="1.7109375" style="7"/>
    <col min="14596" max="14617" width="1.7109375" style="7" customWidth="1"/>
    <col min="14618" max="14618" width="1.140625" style="7" customWidth="1"/>
    <col min="14619" max="14851" width="1.7109375" style="7"/>
    <col min="14852" max="14873" width="1.7109375" style="7" customWidth="1"/>
    <col min="14874" max="14874" width="1.140625" style="7" customWidth="1"/>
    <col min="14875" max="15107" width="1.7109375" style="7"/>
    <col min="15108" max="15129" width="1.7109375" style="7" customWidth="1"/>
    <col min="15130" max="15130" width="1.140625" style="7" customWidth="1"/>
    <col min="15131" max="15363" width="1.7109375" style="7"/>
    <col min="15364" max="15385" width="1.7109375" style="7" customWidth="1"/>
    <col min="15386" max="15386" width="1.140625" style="7" customWidth="1"/>
    <col min="15387" max="15619" width="1.7109375" style="7"/>
    <col min="15620" max="15641" width="1.7109375" style="7" customWidth="1"/>
    <col min="15642" max="15642" width="1.140625" style="7" customWidth="1"/>
    <col min="15643" max="15875" width="1.7109375" style="7"/>
    <col min="15876" max="15897" width="1.7109375" style="7" customWidth="1"/>
    <col min="15898" max="15898" width="1.140625" style="7" customWidth="1"/>
    <col min="15899" max="16131" width="1.7109375" style="7"/>
    <col min="16132" max="16153" width="1.7109375" style="7" customWidth="1"/>
    <col min="16154" max="16154" width="1.140625" style="7" customWidth="1"/>
    <col min="16155" max="16384" width="1.7109375" style="7"/>
  </cols>
  <sheetData>
    <row r="1" spans="1:70" ht="12.75" customHeight="1" x14ac:dyDescent="0.25"/>
    <row r="2" spans="1:70" ht="15.75" customHeight="1" x14ac:dyDescent="0.25">
      <c r="A2" s="142" t="s">
        <v>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73"/>
    </row>
    <row r="3" spans="1:70" ht="15.75" customHeight="1" x14ac:dyDescent="0.25">
      <c r="A3" s="143" t="s">
        <v>75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73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73"/>
    </row>
    <row r="5" spans="1:70" x14ac:dyDescent="0.25"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</row>
    <row r="6" spans="1:70" ht="12" customHeight="1" x14ac:dyDescent="0.2"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</row>
    <row r="7" spans="1:70" x14ac:dyDescent="0.25">
      <c r="D7" s="148">
        <v>2092.1109491546281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50"/>
      <c r="AZ7" s="154"/>
      <c r="BA7" s="155"/>
      <c r="BB7" s="73"/>
      <c r="BC7" s="73"/>
      <c r="BD7" s="115">
        <v>3.2453364621911764</v>
      </c>
      <c r="BE7" s="115"/>
      <c r="BF7" s="115"/>
      <c r="BG7" s="115"/>
      <c r="BH7" s="75"/>
      <c r="BI7" s="75"/>
      <c r="BJ7" s="75"/>
      <c r="BK7" s="75"/>
      <c r="BL7" s="75"/>
      <c r="BM7" s="75"/>
      <c r="BN7" s="75"/>
    </row>
    <row r="8" spans="1:70" x14ac:dyDescent="0.25">
      <c r="D8" s="151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3"/>
      <c r="AZ8" s="156"/>
      <c r="BA8" s="157"/>
      <c r="BB8" s="73"/>
      <c r="BC8" s="73"/>
      <c r="BD8" s="115"/>
      <c r="BE8" s="115"/>
      <c r="BF8" s="115"/>
      <c r="BG8" s="115"/>
      <c r="BH8" s="75"/>
      <c r="BI8" s="75"/>
      <c r="BJ8" s="75"/>
      <c r="BK8" s="75"/>
      <c r="BL8" s="75"/>
      <c r="BM8" s="75"/>
      <c r="BN8" s="75"/>
    </row>
    <row r="9" spans="1:70" x14ac:dyDescent="0.2"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</row>
    <row r="10" spans="1:70" x14ac:dyDescent="0.25">
      <c r="D10" s="118">
        <v>2095.3562856168196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</row>
    <row r="11" spans="1:70" x14ac:dyDescent="0.25"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</row>
    <row r="12" spans="1:70" x14ac:dyDescent="0.2"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</row>
    <row r="13" spans="1:70" x14ac:dyDescent="0.25">
      <c r="D13" s="130">
        <v>1023.3242763598819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136">
        <v>1072.0320092569375</v>
      </c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8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</row>
    <row r="14" spans="1:70" x14ac:dyDescent="0.25"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5"/>
      <c r="AB14" s="139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1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</row>
    <row r="15" spans="1:70" x14ac:dyDescent="0.2"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</row>
    <row r="16" spans="1:70" x14ac:dyDescent="0.25">
      <c r="D16" s="97">
        <v>876.88834310531797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9"/>
      <c r="X16" s="103">
        <v>146.43593325456388</v>
      </c>
      <c r="Y16" s="104"/>
      <c r="Z16" s="104"/>
      <c r="AA16" s="105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</row>
    <row r="17" spans="4:66" x14ac:dyDescent="0.25">
      <c r="D17" s="100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2"/>
      <c r="X17" s="106"/>
      <c r="Y17" s="107"/>
      <c r="Z17" s="107"/>
      <c r="AA17" s="108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4:66" x14ac:dyDescent="0.2"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74"/>
      <c r="Z18" s="74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93"/>
      <c r="AQ18" s="93"/>
      <c r="AR18" s="9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4:66" x14ac:dyDescent="0.25">
      <c r="D19" s="97">
        <v>876.88834310531797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9"/>
      <c r="X19" s="109"/>
      <c r="Y19" s="110"/>
      <c r="Z19" s="111"/>
      <c r="AA19" s="75"/>
      <c r="AB19" s="115">
        <v>22.180165103386233</v>
      </c>
      <c r="AC19" s="115"/>
      <c r="AD19" s="115"/>
      <c r="AE19" s="115"/>
      <c r="AF19" s="20"/>
      <c r="AG19" s="20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</row>
    <row r="20" spans="4:66" x14ac:dyDescent="0.25">
      <c r="D20" s="100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/>
      <c r="X20" s="112"/>
      <c r="Y20" s="113"/>
      <c r="Z20" s="114"/>
      <c r="AA20" s="75"/>
      <c r="AB20" s="115"/>
      <c r="AC20" s="115"/>
      <c r="AD20" s="115"/>
      <c r="AE20" s="115"/>
      <c r="AF20" s="20"/>
      <c r="AG20" s="20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21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</row>
    <row r="21" spans="4:66" x14ac:dyDescent="0.2"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</row>
    <row r="22" spans="4:66" x14ac:dyDescent="0.25">
      <c r="D22" s="87">
        <v>899.0685082087042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</row>
    <row r="23" spans="4:66" x14ac:dyDescent="0.25"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2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</row>
    <row r="24" spans="4:66" x14ac:dyDescent="0.25"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</row>
    <row r="25" spans="4:66" x14ac:dyDescent="0.25">
      <c r="D25" s="22" t="s">
        <v>38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</row>
    <row r="26" spans="4:66" x14ac:dyDescent="0.25"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</row>
    <row r="27" spans="4:66" x14ac:dyDescent="0.25">
      <c r="D27" s="93"/>
      <c r="E27" s="93"/>
      <c r="F27" s="93"/>
      <c r="G27" s="93"/>
      <c r="H27" s="9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4:66" x14ac:dyDescent="0.25"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6"/>
      <c r="R28" s="76"/>
      <c r="S28" s="76"/>
      <c r="T28" s="76"/>
      <c r="U28" s="76"/>
      <c r="V28" s="76"/>
      <c r="W28" s="76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O28" s="73"/>
      <c r="AP28" s="73"/>
      <c r="AQ28" s="73"/>
    </row>
    <row r="29" spans="4:66" x14ac:dyDescent="0.25"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6"/>
      <c r="R29" s="76"/>
      <c r="S29" s="76"/>
      <c r="T29" s="76"/>
      <c r="U29" s="76"/>
      <c r="V29" s="76"/>
      <c r="W29" s="76"/>
      <c r="X29" s="73"/>
      <c r="Y29" s="73"/>
    </row>
  </sheetData>
  <mergeCells count="24">
    <mergeCell ref="D21:Z21"/>
    <mergeCell ref="D22:Z23"/>
    <mergeCell ref="D27:H27"/>
    <mergeCell ref="D15:W15"/>
    <mergeCell ref="D16:W17"/>
    <mergeCell ref="X16:AA17"/>
    <mergeCell ref="D18:W18"/>
    <mergeCell ref="AP18:AR18"/>
    <mergeCell ref="D19:W20"/>
    <mergeCell ref="X19:Z20"/>
    <mergeCell ref="AB19:AE20"/>
    <mergeCell ref="D9:AZ9"/>
    <mergeCell ref="D10:BA11"/>
    <mergeCell ref="D12:AA12"/>
    <mergeCell ref="AB12:BA12"/>
    <mergeCell ref="D13:AA14"/>
    <mergeCell ref="AB13:BA14"/>
    <mergeCell ref="A2:BM2"/>
    <mergeCell ref="A3:BM3"/>
    <mergeCell ref="A4:BM4"/>
    <mergeCell ref="D6:AY6"/>
    <mergeCell ref="D7:AY8"/>
    <mergeCell ref="AZ7:BA8"/>
    <mergeCell ref="BD7:BG8"/>
  </mergeCells>
  <pageMargins left="0.19685039370078741" right="0.11811023622047245" top="0.70866141732283472" bottom="0.98425196850393704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9"/>
  <sheetViews>
    <sheetView showGridLines="0" workbookViewId="0"/>
  </sheetViews>
  <sheetFormatPr baseColWidth="10" defaultColWidth="1.7109375" defaultRowHeight="12.75" x14ac:dyDescent="0.25"/>
  <cols>
    <col min="1" max="3" width="1.7109375" style="7"/>
    <col min="4" max="25" width="1.7109375" style="7" customWidth="1"/>
    <col min="26" max="26" width="1.140625" style="7" customWidth="1"/>
    <col min="27" max="259" width="1.7109375" style="7"/>
    <col min="260" max="281" width="1.7109375" style="7" customWidth="1"/>
    <col min="282" max="282" width="1.140625" style="7" customWidth="1"/>
    <col min="283" max="515" width="1.7109375" style="7"/>
    <col min="516" max="537" width="1.7109375" style="7" customWidth="1"/>
    <col min="538" max="538" width="1.140625" style="7" customWidth="1"/>
    <col min="539" max="771" width="1.7109375" style="7"/>
    <col min="772" max="793" width="1.7109375" style="7" customWidth="1"/>
    <col min="794" max="794" width="1.140625" style="7" customWidth="1"/>
    <col min="795" max="1027" width="1.7109375" style="7"/>
    <col min="1028" max="1049" width="1.7109375" style="7" customWidth="1"/>
    <col min="1050" max="1050" width="1.140625" style="7" customWidth="1"/>
    <col min="1051" max="1283" width="1.7109375" style="7"/>
    <col min="1284" max="1305" width="1.7109375" style="7" customWidth="1"/>
    <col min="1306" max="1306" width="1.140625" style="7" customWidth="1"/>
    <col min="1307" max="1539" width="1.7109375" style="7"/>
    <col min="1540" max="1561" width="1.7109375" style="7" customWidth="1"/>
    <col min="1562" max="1562" width="1.140625" style="7" customWidth="1"/>
    <col min="1563" max="1795" width="1.7109375" style="7"/>
    <col min="1796" max="1817" width="1.7109375" style="7" customWidth="1"/>
    <col min="1818" max="1818" width="1.140625" style="7" customWidth="1"/>
    <col min="1819" max="2051" width="1.7109375" style="7"/>
    <col min="2052" max="2073" width="1.7109375" style="7" customWidth="1"/>
    <col min="2074" max="2074" width="1.140625" style="7" customWidth="1"/>
    <col min="2075" max="2307" width="1.7109375" style="7"/>
    <col min="2308" max="2329" width="1.7109375" style="7" customWidth="1"/>
    <col min="2330" max="2330" width="1.140625" style="7" customWidth="1"/>
    <col min="2331" max="2563" width="1.7109375" style="7"/>
    <col min="2564" max="2585" width="1.7109375" style="7" customWidth="1"/>
    <col min="2586" max="2586" width="1.140625" style="7" customWidth="1"/>
    <col min="2587" max="2819" width="1.7109375" style="7"/>
    <col min="2820" max="2841" width="1.7109375" style="7" customWidth="1"/>
    <col min="2842" max="2842" width="1.140625" style="7" customWidth="1"/>
    <col min="2843" max="3075" width="1.7109375" style="7"/>
    <col min="3076" max="3097" width="1.7109375" style="7" customWidth="1"/>
    <col min="3098" max="3098" width="1.140625" style="7" customWidth="1"/>
    <col min="3099" max="3331" width="1.7109375" style="7"/>
    <col min="3332" max="3353" width="1.7109375" style="7" customWidth="1"/>
    <col min="3354" max="3354" width="1.140625" style="7" customWidth="1"/>
    <col min="3355" max="3587" width="1.7109375" style="7"/>
    <col min="3588" max="3609" width="1.7109375" style="7" customWidth="1"/>
    <col min="3610" max="3610" width="1.140625" style="7" customWidth="1"/>
    <col min="3611" max="3843" width="1.7109375" style="7"/>
    <col min="3844" max="3865" width="1.7109375" style="7" customWidth="1"/>
    <col min="3866" max="3866" width="1.140625" style="7" customWidth="1"/>
    <col min="3867" max="4099" width="1.7109375" style="7"/>
    <col min="4100" max="4121" width="1.7109375" style="7" customWidth="1"/>
    <col min="4122" max="4122" width="1.140625" style="7" customWidth="1"/>
    <col min="4123" max="4355" width="1.7109375" style="7"/>
    <col min="4356" max="4377" width="1.7109375" style="7" customWidth="1"/>
    <col min="4378" max="4378" width="1.140625" style="7" customWidth="1"/>
    <col min="4379" max="4611" width="1.7109375" style="7"/>
    <col min="4612" max="4633" width="1.7109375" style="7" customWidth="1"/>
    <col min="4634" max="4634" width="1.140625" style="7" customWidth="1"/>
    <col min="4635" max="4867" width="1.7109375" style="7"/>
    <col min="4868" max="4889" width="1.7109375" style="7" customWidth="1"/>
    <col min="4890" max="4890" width="1.140625" style="7" customWidth="1"/>
    <col min="4891" max="5123" width="1.7109375" style="7"/>
    <col min="5124" max="5145" width="1.7109375" style="7" customWidth="1"/>
    <col min="5146" max="5146" width="1.140625" style="7" customWidth="1"/>
    <col min="5147" max="5379" width="1.7109375" style="7"/>
    <col min="5380" max="5401" width="1.7109375" style="7" customWidth="1"/>
    <col min="5402" max="5402" width="1.140625" style="7" customWidth="1"/>
    <col min="5403" max="5635" width="1.7109375" style="7"/>
    <col min="5636" max="5657" width="1.7109375" style="7" customWidth="1"/>
    <col min="5658" max="5658" width="1.140625" style="7" customWidth="1"/>
    <col min="5659" max="5891" width="1.7109375" style="7"/>
    <col min="5892" max="5913" width="1.7109375" style="7" customWidth="1"/>
    <col min="5914" max="5914" width="1.140625" style="7" customWidth="1"/>
    <col min="5915" max="6147" width="1.7109375" style="7"/>
    <col min="6148" max="6169" width="1.7109375" style="7" customWidth="1"/>
    <col min="6170" max="6170" width="1.140625" style="7" customWidth="1"/>
    <col min="6171" max="6403" width="1.7109375" style="7"/>
    <col min="6404" max="6425" width="1.7109375" style="7" customWidth="1"/>
    <col min="6426" max="6426" width="1.140625" style="7" customWidth="1"/>
    <col min="6427" max="6659" width="1.7109375" style="7"/>
    <col min="6660" max="6681" width="1.7109375" style="7" customWidth="1"/>
    <col min="6682" max="6682" width="1.140625" style="7" customWidth="1"/>
    <col min="6683" max="6915" width="1.7109375" style="7"/>
    <col min="6916" max="6937" width="1.7109375" style="7" customWidth="1"/>
    <col min="6938" max="6938" width="1.140625" style="7" customWidth="1"/>
    <col min="6939" max="7171" width="1.7109375" style="7"/>
    <col min="7172" max="7193" width="1.7109375" style="7" customWidth="1"/>
    <col min="7194" max="7194" width="1.140625" style="7" customWidth="1"/>
    <col min="7195" max="7427" width="1.7109375" style="7"/>
    <col min="7428" max="7449" width="1.7109375" style="7" customWidth="1"/>
    <col min="7450" max="7450" width="1.140625" style="7" customWidth="1"/>
    <col min="7451" max="7683" width="1.7109375" style="7"/>
    <col min="7684" max="7705" width="1.7109375" style="7" customWidth="1"/>
    <col min="7706" max="7706" width="1.140625" style="7" customWidth="1"/>
    <col min="7707" max="7939" width="1.7109375" style="7"/>
    <col min="7940" max="7961" width="1.7109375" style="7" customWidth="1"/>
    <col min="7962" max="7962" width="1.140625" style="7" customWidth="1"/>
    <col min="7963" max="8195" width="1.7109375" style="7"/>
    <col min="8196" max="8217" width="1.7109375" style="7" customWidth="1"/>
    <col min="8218" max="8218" width="1.140625" style="7" customWidth="1"/>
    <col min="8219" max="8451" width="1.7109375" style="7"/>
    <col min="8452" max="8473" width="1.7109375" style="7" customWidth="1"/>
    <col min="8474" max="8474" width="1.140625" style="7" customWidth="1"/>
    <col min="8475" max="8707" width="1.7109375" style="7"/>
    <col min="8708" max="8729" width="1.7109375" style="7" customWidth="1"/>
    <col min="8730" max="8730" width="1.140625" style="7" customWidth="1"/>
    <col min="8731" max="8963" width="1.7109375" style="7"/>
    <col min="8964" max="8985" width="1.7109375" style="7" customWidth="1"/>
    <col min="8986" max="8986" width="1.140625" style="7" customWidth="1"/>
    <col min="8987" max="9219" width="1.7109375" style="7"/>
    <col min="9220" max="9241" width="1.7109375" style="7" customWidth="1"/>
    <col min="9242" max="9242" width="1.140625" style="7" customWidth="1"/>
    <col min="9243" max="9475" width="1.7109375" style="7"/>
    <col min="9476" max="9497" width="1.7109375" style="7" customWidth="1"/>
    <col min="9498" max="9498" width="1.140625" style="7" customWidth="1"/>
    <col min="9499" max="9731" width="1.7109375" style="7"/>
    <col min="9732" max="9753" width="1.7109375" style="7" customWidth="1"/>
    <col min="9754" max="9754" width="1.140625" style="7" customWidth="1"/>
    <col min="9755" max="9987" width="1.7109375" style="7"/>
    <col min="9988" max="10009" width="1.7109375" style="7" customWidth="1"/>
    <col min="10010" max="10010" width="1.140625" style="7" customWidth="1"/>
    <col min="10011" max="10243" width="1.7109375" style="7"/>
    <col min="10244" max="10265" width="1.7109375" style="7" customWidth="1"/>
    <col min="10266" max="10266" width="1.140625" style="7" customWidth="1"/>
    <col min="10267" max="10499" width="1.7109375" style="7"/>
    <col min="10500" max="10521" width="1.7109375" style="7" customWidth="1"/>
    <col min="10522" max="10522" width="1.140625" style="7" customWidth="1"/>
    <col min="10523" max="10755" width="1.7109375" style="7"/>
    <col min="10756" max="10777" width="1.7109375" style="7" customWidth="1"/>
    <col min="10778" max="10778" width="1.140625" style="7" customWidth="1"/>
    <col min="10779" max="11011" width="1.7109375" style="7"/>
    <col min="11012" max="11033" width="1.7109375" style="7" customWidth="1"/>
    <col min="11034" max="11034" width="1.140625" style="7" customWidth="1"/>
    <col min="11035" max="11267" width="1.7109375" style="7"/>
    <col min="11268" max="11289" width="1.7109375" style="7" customWidth="1"/>
    <col min="11290" max="11290" width="1.140625" style="7" customWidth="1"/>
    <col min="11291" max="11523" width="1.7109375" style="7"/>
    <col min="11524" max="11545" width="1.7109375" style="7" customWidth="1"/>
    <col min="11546" max="11546" width="1.140625" style="7" customWidth="1"/>
    <col min="11547" max="11779" width="1.7109375" style="7"/>
    <col min="11780" max="11801" width="1.7109375" style="7" customWidth="1"/>
    <col min="11802" max="11802" width="1.140625" style="7" customWidth="1"/>
    <col min="11803" max="12035" width="1.7109375" style="7"/>
    <col min="12036" max="12057" width="1.7109375" style="7" customWidth="1"/>
    <col min="12058" max="12058" width="1.140625" style="7" customWidth="1"/>
    <col min="12059" max="12291" width="1.7109375" style="7"/>
    <col min="12292" max="12313" width="1.7109375" style="7" customWidth="1"/>
    <col min="12314" max="12314" width="1.140625" style="7" customWidth="1"/>
    <col min="12315" max="12547" width="1.7109375" style="7"/>
    <col min="12548" max="12569" width="1.7109375" style="7" customWidth="1"/>
    <col min="12570" max="12570" width="1.140625" style="7" customWidth="1"/>
    <col min="12571" max="12803" width="1.7109375" style="7"/>
    <col min="12804" max="12825" width="1.7109375" style="7" customWidth="1"/>
    <col min="12826" max="12826" width="1.140625" style="7" customWidth="1"/>
    <col min="12827" max="13059" width="1.7109375" style="7"/>
    <col min="13060" max="13081" width="1.7109375" style="7" customWidth="1"/>
    <col min="13082" max="13082" width="1.140625" style="7" customWidth="1"/>
    <col min="13083" max="13315" width="1.7109375" style="7"/>
    <col min="13316" max="13337" width="1.7109375" style="7" customWidth="1"/>
    <col min="13338" max="13338" width="1.140625" style="7" customWidth="1"/>
    <col min="13339" max="13571" width="1.7109375" style="7"/>
    <col min="13572" max="13593" width="1.7109375" style="7" customWidth="1"/>
    <col min="13594" max="13594" width="1.140625" style="7" customWidth="1"/>
    <col min="13595" max="13827" width="1.7109375" style="7"/>
    <col min="13828" max="13849" width="1.7109375" style="7" customWidth="1"/>
    <col min="13850" max="13850" width="1.140625" style="7" customWidth="1"/>
    <col min="13851" max="14083" width="1.7109375" style="7"/>
    <col min="14084" max="14105" width="1.7109375" style="7" customWidth="1"/>
    <col min="14106" max="14106" width="1.140625" style="7" customWidth="1"/>
    <col min="14107" max="14339" width="1.7109375" style="7"/>
    <col min="14340" max="14361" width="1.7109375" style="7" customWidth="1"/>
    <col min="14362" max="14362" width="1.140625" style="7" customWidth="1"/>
    <col min="14363" max="14595" width="1.7109375" style="7"/>
    <col min="14596" max="14617" width="1.7109375" style="7" customWidth="1"/>
    <col min="14618" max="14618" width="1.140625" style="7" customWidth="1"/>
    <col min="14619" max="14851" width="1.7109375" style="7"/>
    <col min="14852" max="14873" width="1.7109375" style="7" customWidth="1"/>
    <col min="14874" max="14874" width="1.140625" style="7" customWidth="1"/>
    <col min="14875" max="15107" width="1.7109375" style="7"/>
    <col min="15108" max="15129" width="1.7109375" style="7" customWidth="1"/>
    <col min="15130" max="15130" width="1.140625" style="7" customWidth="1"/>
    <col min="15131" max="15363" width="1.7109375" style="7"/>
    <col min="15364" max="15385" width="1.7109375" style="7" customWidth="1"/>
    <col min="15386" max="15386" width="1.140625" style="7" customWidth="1"/>
    <col min="15387" max="15619" width="1.7109375" style="7"/>
    <col min="15620" max="15641" width="1.7109375" style="7" customWidth="1"/>
    <col min="15642" max="15642" width="1.140625" style="7" customWidth="1"/>
    <col min="15643" max="15875" width="1.7109375" style="7"/>
    <col min="15876" max="15897" width="1.7109375" style="7" customWidth="1"/>
    <col min="15898" max="15898" width="1.140625" style="7" customWidth="1"/>
    <col min="15899" max="16131" width="1.7109375" style="7"/>
    <col min="16132" max="16153" width="1.7109375" style="7" customWidth="1"/>
    <col min="16154" max="16154" width="1.140625" style="7" customWidth="1"/>
    <col min="16155" max="16384" width="1.7109375" style="7"/>
  </cols>
  <sheetData>
    <row r="1" spans="1:70" ht="12.75" customHeight="1" x14ac:dyDescent="0.25"/>
    <row r="2" spans="1:70" ht="15.75" customHeight="1" x14ac:dyDescent="0.25">
      <c r="A2" s="142" t="s">
        <v>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69"/>
    </row>
    <row r="3" spans="1:70" ht="15.75" customHeight="1" x14ac:dyDescent="0.25">
      <c r="A3" s="143" t="s">
        <v>72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69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69"/>
    </row>
    <row r="5" spans="1:70" x14ac:dyDescent="0.25"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</row>
    <row r="6" spans="1:70" ht="12" customHeight="1" x14ac:dyDescent="0.2"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</row>
    <row r="7" spans="1:70" x14ac:dyDescent="0.25">
      <c r="D7" s="148">
        <v>1796.6184668986305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50"/>
      <c r="AZ7" s="154"/>
      <c r="BA7" s="155"/>
      <c r="BB7" s="69"/>
      <c r="BC7" s="69"/>
      <c r="BD7" s="115">
        <v>0.91183486274193548</v>
      </c>
      <c r="BE7" s="115"/>
      <c r="BF7" s="115"/>
      <c r="BG7" s="115"/>
      <c r="BH7" s="71"/>
      <c r="BI7" s="71"/>
      <c r="BJ7" s="71"/>
      <c r="BK7" s="71"/>
      <c r="BL7" s="71"/>
      <c r="BM7" s="71"/>
      <c r="BN7" s="71"/>
    </row>
    <row r="8" spans="1:70" x14ac:dyDescent="0.25">
      <c r="D8" s="151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3"/>
      <c r="AZ8" s="156"/>
      <c r="BA8" s="157"/>
      <c r="BB8" s="69"/>
      <c r="BC8" s="69"/>
      <c r="BD8" s="115"/>
      <c r="BE8" s="115"/>
      <c r="BF8" s="115"/>
      <c r="BG8" s="115"/>
      <c r="BH8" s="71"/>
      <c r="BI8" s="71"/>
      <c r="BJ8" s="71"/>
      <c r="BK8" s="71"/>
      <c r="BL8" s="71"/>
      <c r="BM8" s="71"/>
      <c r="BN8" s="71"/>
    </row>
    <row r="9" spans="1:70" x14ac:dyDescent="0.2"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</row>
    <row r="10" spans="1:70" x14ac:dyDescent="0.25">
      <c r="D10" s="118">
        <v>1797.5303017613721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</row>
    <row r="11" spans="1:70" x14ac:dyDescent="0.25"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</row>
    <row r="12" spans="1:70" x14ac:dyDescent="0.2"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</row>
    <row r="13" spans="1:70" x14ac:dyDescent="0.25">
      <c r="D13" s="130">
        <v>953.31656725649452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136">
        <v>844.21373450487749</v>
      </c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8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</row>
    <row r="14" spans="1:70" x14ac:dyDescent="0.25"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5"/>
      <c r="AB14" s="139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1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</row>
    <row r="15" spans="1:70" x14ac:dyDescent="0.2"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</row>
    <row r="16" spans="1:70" x14ac:dyDescent="0.25">
      <c r="D16" s="97">
        <v>850.5821000051227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9"/>
      <c r="X16" s="103">
        <v>102.7344672513717</v>
      </c>
      <c r="Y16" s="104"/>
      <c r="Z16" s="104"/>
      <c r="AA16" s="105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</row>
    <row r="17" spans="4:66" x14ac:dyDescent="0.25">
      <c r="D17" s="100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2"/>
      <c r="X17" s="106"/>
      <c r="Y17" s="107"/>
      <c r="Z17" s="107"/>
      <c r="AA17" s="108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</row>
    <row r="18" spans="4:66" x14ac:dyDescent="0.2"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70"/>
      <c r="Z18" s="70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93"/>
      <c r="AQ18" s="93"/>
      <c r="AR18" s="93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</row>
    <row r="19" spans="4:66" x14ac:dyDescent="0.25">
      <c r="D19" s="97">
        <v>850.5821000051227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9"/>
      <c r="X19" s="109"/>
      <c r="Y19" s="110"/>
      <c r="Z19" s="111"/>
      <c r="AA19" s="71"/>
      <c r="AB19" s="115">
        <v>3.6714090735272782</v>
      </c>
      <c r="AC19" s="115"/>
      <c r="AD19" s="115"/>
      <c r="AE19" s="115"/>
      <c r="AF19" s="20"/>
      <c r="AG19" s="20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</row>
    <row r="20" spans="4:66" x14ac:dyDescent="0.25">
      <c r="D20" s="100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/>
      <c r="X20" s="112"/>
      <c r="Y20" s="113"/>
      <c r="Z20" s="114"/>
      <c r="AA20" s="71"/>
      <c r="AB20" s="115"/>
      <c r="AC20" s="115"/>
      <c r="AD20" s="115"/>
      <c r="AE20" s="115"/>
      <c r="AF20" s="20"/>
      <c r="AG20" s="20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21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</row>
    <row r="21" spans="4:66" x14ac:dyDescent="0.2"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</row>
    <row r="22" spans="4:66" x14ac:dyDescent="0.25">
      <c r="D22" s="87">
        <v>854.25350907865015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</row>
    <row r="23" spans="4:66" x14ac:dyDescent="0.25"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2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</row>
    <row r="24" spans="4:66" x14ac:dyDescent="0.25"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</row>
    <row r="25" spans="4:66" x14ac:dyDescent="0.25">
      <c r="D25" s="22" t="s">
        <v>38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</row>
    <row r="26" spans="4:66" x14ac:dyDescent="0.25"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</row>
    <row r="27" spans="4:66" x14ac:dyDescent="0.25">
      <c r="D27" s="93"/>
      <c r="E27" s="93"/>
      <c r="F27" s="93"/>
      <c r="G27" s="93"/>
      <c r="H27" s="93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</row>
    <row r="28" spans="4:66" x14ac:dyDescent="0.25"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72"/>
      <c r="R28" s="72"/>
      <c r="S28" s="72"/>
      <c r="T28" s="72"/>
      <c r="U28" s="72"/>
      <c r="V28" s="72"/>
      <c r="W28" s="72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O28" s="69"/>
      <c r="AP28" s="69"/>
      <c r="AQ28" s="69"/>
    </row>
    <row r="29" spans="4:66" x14ac:dyDescent="0.25"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72"/>
      <c r="R29" s="72"/>
      <c r="S29" s="72"/>
      <c r="T29" s="72"/>
      <c r="U29" s="72"/>
      <c r="V29" s="72"/>
      <c r="W29" s="72"/>
      <c r="X29" s="69"/>
      <c r="Y29" s="69"/>
    </row>
  </sheetData>
  <mergeCells count="24">
    <mergeCell ref="A2:BM2"/>
    <mergeCell ref="A3:BM3"/>
    <mergeCell ref="A4:BM4"/>
    <mergeCell ref="D6:AY6"/>
    <mergeCell ref="D7:AY8"/>
    <mergeCell ref="AZ7:BA8"/>
    <mergeCell ref="BD7:BG8"/>
    <mergeCell ref="AP18:AR18"/>
    <mergeCell ref="D19:W20"/>
    <mergeCell ref="X19:Z20"/>
    <mergeCell ref="AB19:AE20"/>
    <mergeCell ref="D9:AZ9"/>
    <mergeCell ref="D10:BA11"/>
    <mergeCell ref="D12:AA12"/>
    <mergeCell ref="AB12:BA12"/>
    <mergeCell ref="D13:AA14"/>
    <mergeCell ref="AB13:BA14"/>
    <mergeCell ref="D21:Z21"/>
    <mergeCell ref="D22:Z23"/>
    <mergeCell ref="D27:H27"/>
    <mergeCell ref="D15:W15"/>
    <mergeCell ref="D16:W17"/>
    <mergeCell ref="X16:AA17"/>
    <mergeCell ref="D18:W18"/>
  </mergeCells>
  <pageMargins left="0.19685039370078741" right="0.11811023622047245" top="0.70866141732283472" bottom="0.98425196850393704" header="0.31496062992125984" footer="0.31496062992125984"/>
  <pageSetup paperSize="9" scale="9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9"/>
  <sheetViews>
    <sheetView showGridLines="0" workbookViewId="0"/>
  </sheetViews>
  <sheetFormatPr baseColWidth="10" defaultColWidth="1.7109375" defaultRowHeight="12.75" x14ac:dyDescent="0.25"/>
  <cols>
    <col min="1" max="3" width="1.7109375" style="7"/>
    <col min="4" max="25" width="1.7109375" style="7" customWidth="1"/>
    <col min="26" max="26" width="1.140625" style="7" customWidth="1"/>
    <col min="27" max="259" width="1.7109375" style="7"/>
    <col min="260" max="281" width="1.7109375" style="7" customWidth="1"/>
    <col min="282" max="282" width="1.140625" style="7" customWidth="1"/>
    <col min="283" max="515" width="1.7109375" style="7"/>
    <col min="516" max="537" width="1.7109375" style="7" customWidth="1"/>
    <col min="538" max="538" width="1.140625" style="7" customWidth="1"/>
    <col min="539" max="771" width="1.7109375" style="7"/>
    <col min="772" max="793" width="1.7109375" style="7" customWidth="1"/>
    <col min="794" max="794" width="1.140625" style="7" customWidth="1"/>
    <col min="795" max="1027" width="1.7109375" style="7"/>
    <col min="1028" max="1049" width="1.7109375" style="7" customWidth="1"/>
    <col min="1050" max="1050" width="1.140625" style="7" customWidth="1"/>
    <col min="1051" max="1283" width="1.7109375" style="7"/>
    <col min="1284" max="1305" width="1.7109375" style="7" customWidth="1"/>
    <col min="1306" max="1306" width="1.140625" style="7" customWidth="1"/>
    <col min="1307" max="1539" width="1.7109375" style="7"/>
    <col min="1540" max="1561" width="1.7109375" style="7" customWidth="1"/>
    <col min="1562" max="1562" width="1.140625" style="7" customWidth="1"/>
    <col min="1563" max="1795" width="1.7109375" style="7"/>
    <col min="1796" max="1817" width="1.7109375" style="7" customWidth="1"/>
    <col min="1818" max="1818" width="1.140625" style="7" customWidth="1"/>
    <col min="1819" max="2051" width="1.7109375" style="7"/>
    <col min="2052" max="2073" width="1.7109375" style="7" customWidth="1"/>
    <col min="2074" max="2074" width="1.140625" style="7" customWidth="1"/>
    <col min="2075" max="2307" width="1.7109375" style="7"/>
    <col min="2308" max="2329" width="1.7109375" style="7" customWidth="1"/>
    <col min="2330" max="2330" width="1.140625" style="7" customWidth="1"/>
    <col min="2331" max="2563" width="1.7109375" style="7"/>
    <col min="2564" max="2585" width="1.7109375" style="7" customWidth="1"/>
    <col min="2586" max="2586" width="1.140625" style="7" customWidth="1"/>
    <col min="2587" max="2819" width="1.7109375" style="7"/>
    <col min="2820" max="2841" width="1.7109375" style="7" customWidth="1"/>
    <col min="2842" max="2842" width="1.140625" style="7" customWidth="1"/>
    <col min="2843" max="3075" width="1.7109375" style="7"/>
    <col min="3076" max="3097" width="1.7109375" style="7" customWidth="1"/>
    <col min="3098" max="3098" width="1.140625" style="7" customWidth="1"/>
    <col min="3099" max="3331" width="1.7109375" style="7"/>
    <col min="3332" max="3353" width="1.7109375" style="7" customWidth="1"/>
    <col min="3354" max="3354" width="1.140625" style="7" customWidth="1"/>
    <col min="3355" max="3587" width="1.7109375" style="7"/>
    <col min="3588" max="3609" width="1.7109375" style="7" customWidth="1"/>
    <col min="3610" max="3610" width="1.140625" style="7" customWidth="1"/>
    <col min="3611" max="3843" width="1.7109375" style="7"/>
    <col min="3844" max="3865" width="1.7109375" style="7" customWidth="1"/>
    <col min="3866" max="3866" width="1.140625" style="7" customWidth="1"/>
    <col min="3867" max="4099" width="1.7109375" style="7"/>
    <col min="4100" max="4121" width="1.7109375" style="7" customWidth="1"/>
    <col min="4122" max="4122" width="1.140625" style="7" customWidth="1"/>
    <col min="4123" max="4355" width="1.7109375" style="7"/>
    <col min="4356" max="4377" width="1.7109375" style="7" customWidth="1"/>
    <col min="4378" max="4378" width="1.140625" style="7" customWidth="1"/>
    <col min="4379" max="4611" width="1.7109375" style="7"/>
    <col min="4612" max="4633" width="1.7109375" style="7" customWidth="1"/>
    <col min="4634" max="4634" width="1.140625" style="7" customWidth="1"/>
    <col min="4635" max="4867" width="1.7109375" style="7"/>
    <col min="4868" max="4889" width="1.7109375" style="7" customWidth="1"/>
    <col min="4890" max="4890" width="1.140625" style="7" customWidth="1"/>
    <col min="4891" max="5123" width="1.7109375" style="7"/>
    <col min="5124" max="5145" width="1.7109375" style="7" customWidth="1"/>
    <col min="5146" max="5146" width="1.140625" style="7" customWidth="1"/>
    <col min="5147" max="5379" width="1.7109375" style="7"/>
    <col min="5380" max="5401" width="1.7109375" style="7" customWidth="1"/>
    <col min="5402" max="5402" width="1.140625" style="7" customWidth="1"/>
    <col min="5403" max="5635" width="1.7109375" style="7"/>
    <col min="5636" max="5657" width="1.7109375" style="7" customWidth="1"/>
    <col min="5658" max="5658" width="1.140625" style="7" customWidth="1"/>
    <col min="5659" max="5891" width="1.7109375" style="7"/>
    <col min="5892" max="5913" width="1.7109375" style="7" customWidth="1"/>
    <col min="5914" max="5914" width="1.140625" style="7" customWidth="1"/>
    <col min="5915" max="6147" width="1.7109375" style="7"/>
    <col min="6148" max="6169" width="1.7109375" style="7" customWidth="1"/>
    <col min="6170" max="6170" width="1.140625" style="7" customWidth="1"/>
    <col min="6171" max="6403" width="1.7109375" style="7"/>
    <col min="6404" max="6425" width="1.7109375" style="7" customWidth="1"/>
    <col min="6426" max="6426" width="1.140625" style="7" customWidth="1"/>
    <col min="6427" max="6659" width="1.7109375" style="7"/>
    <col min="6660" max="6681" width="1.7109375" style="7" customWidth="1"/>
    <col min="6682" max="6682" width="1.140625" style="7" customWidth="1"/>
    <col min="6683" max="6915" width="1.7109375" style="7"/>
    <col min="6916" max="6937" width="1.7109375" style="7" customWidth="1"/>
    <col min="6938" max="6938" width="1.140625" style="7" customWidth="1"/>
    <col min="6939" max="7171" width="1.7109375" style="7"/>
    <col min="7172" max="7193" width="1.7109375" style="7" customWidth="1"/>
    <col min="7194" max="7194" width="1.140625" style="7" customWidth="1"/>
    <col min="7195" max="7427" width="1.7109375" style="7"/>
    <col min="7428" max="7449" width="1.7109375" style="7" customWidth="1"/>
    <col min="7450" max="7450" width="1.140625" style="7" customWidth="1"/>
    <col min="7451" max="7683" width="1.7109375" style="7"/>
    <col min="7684" max="7705" width="1.7109375" style="7" customWidth="1"/>
    <col min="7706" max="7706" width="1.140625" style="7" customWidth="1"/>
    <col min="7707" max="7939" width="1.7109375" style="7"/>
    <col min="7940" max="7961" width="1.7109375" style="7" customWidth="1"/>
    <col min="7962" max="7962" width="1.140625" style="7" customWidth="1"/>
    <col min="7963" max="8195" width="1.7109375" style="7"/>
    <col min="8196" max="8217" width="1.7109375" style="7" customWidth="1"/>
    <col min="8218" max="8218" width="1.140625" style="7" customWidth="1"/>
    <col min="8219" max="8451" width="1.7109375" style="7"/>
    <col min="8452" max="8473" width="1.7109375" style="7" customWidth="1"/>
    <col min="8474" max="8474" width="1.140625" style="7" customWidth="1"/>
    <col min="8475" max="8707" width="1.7109375" style="7"/>
    <col min="8708" max="8729" width="1.7109375" style="7" customWidth="1"/>
    <col min="8730" max="8730" width="1.140625" style="7" customWidth="1"/>
    <col min="8731" max="8963" width="1.7109375" style="7"/>
    <col min="8964" max="8985" width="1.7109375" style="7" customWidth="1"/>
    <col min="8986" max="8986" width="1.140625" style="7" customWidth="1"/>
    <col min="8987" max="9219" width="1.7109375" style="7"/>
    <col min="9220" max="9241" width="1.7109375" style="7" customWidth="1"/>
    <col min="9242" max="9242" width="1.140625" style="7" customWidth="1"/>
    <col min="9243" max="9475" width="1.7109375" style="7"/>
    <col min="9476" max="9497" width="1.7109375" style="7" customWidth="1"/>
    <col min="9498" max="9498" width="1.140625" style="7" customWidth="1"/>
    <col min="9499" max="9731" width="1.7109375" style="7"/>
    <col min="9732" max="9753" width="1.7109375" style="7" customWidth="1"/>
    <col min="9754" max="9754" width="1.140625" style="7" customWidth="1"/>
    <col min="9755" max="9987" width="1.7109375" style="7"/>
    <col min="9988" max="10009" width="1.7109375" style="7" customWidth="1"/>
    <col min="10010" max="10010" width="1.140625" style="7" customWidth="1"/>
    <col min="10011" max="10243" width="1.7109375" style="7"/>
    <col min="10244" max="10265" width="1.7109375" style="7" customWidth="1"/>
    <col min="10266" max="10266" width="1.140625" style="7" customWidth="1"/>
    <col min="10267" max="10499" width="1.7109375" style="7"/>
    <col min="10500" max="10521" width="1.7109375" style="7" customWidth="1"/>
    <col min="10522" max="10522" width="1.140625" style="7" customWidth="1"/>
    <col min="10523" max="10755" width="1.7109375" style="7"/>
    <col min="10756" max="10777" width="1.7109375" style="7" customWidth="1"/>
    <col min="10778" max="10778" width="1.140625" style="7" customWidth="1"/>
    <col min="10779" max="11011" width="1.7109375" style="7"/>
    <col min="11012" max="11033" width="1.7109375" style="7" customWidth="1"/>
    <col min="11034" max="11034" width="1.140625" style="7" customWidth="1"/>
    <col min="11035" max="11267" width="1.7109375" style="7"/>
    <col min="11268" max="11289" width="1.7109375" style="7" customWidth="1"/>
    <col min="11290" max="11290" width="1.140625" style="7" customWidth="1"/>
    <col min="11291" max="11523" width="1.7109375" style="7"/>
    <col min="11524" max="11545" width="1.7109375" style="7" customWidth="1"/>
    <col min="11546" max="11546" width="1.140625" style="7" customWidth="1"/>
    <col min="11547" max="11779" width="1.7109375" style="7"/>
    <col min="11780" max="11801" width="1.7109375" style="7" customWidth="1"/>
    <col min="11802" max="11802" width="1.140625" style="7" customWidth="1"/>
    <col min="11803" max="12035" width="1.7109375" style="7"/>
    <col min="12036" max="12057" width="1.7109375" style="7" customWidth="1"/>
    <col min="12058" max="12058" width="1.140625" style="7" customWidth="1"/>
    <col min="12059" max="12291" width="1.7109375" style="7"/>
    <col min="12292" max="12313" width="1.7109375" style="7" customWidth="1"/>
    <col min="12314" max="12314" width="1.140625" style="7" customWidth="1"/>
    <col min="12315" max="12547" width="1.7109375" style="7"/>
    <col min="12548" max="12569" width="1.7109375" style="7" customWidth="1"/>
    <col min="12570" max="12570" width="1.140625" style="7" customWidth="1"/>
    <col min="12571" max="12803" width="1.7109375" style="7"/>
    <col min="12804" max="12825" width="1.7109375" style="7" customWidth="1"/>
    <col min="12826" max="12826" width="1.140625" style="7" customWidth="1"/>
    <col min="12827" max="13059" width="1.7109375" style="7"/>
    <col min="13060" max="13081" width="1.7109375" style="7" customWidth="1"/>
    <col min="13082" max="13082" width="1.140625" style="7" customWidth="1"/>
    <col min="13083" max="13315" width="1.7109375" style="7"/>
    <col min="13316" max="13337" width="1.7109375" style="7" customWidth="1"/>
    <col min="13338" max="13338" width="1.140625" style="7" customWidth="1"/>
    <col min="13339" max="13571" width="1.7109375" style="7"/>
    <col min="13572" max="13593" width="1.7109375" style="7" customWidth="1"/>
    <col min="13594" max="13594" width="1.140625" style="7" customWidth="1"/>
    <col min="13595" max="13827" width="1.7109375" style="7"/>
    <col min="13828" max="13849" width="1.7109375" style="7" customWidth="1"/>
    <col min="13850" max="13850" width="1.140625" style="7" customWidth="1"/>
    <col min="13851" max="14083" width="1.7109375" style="7"/>
    <col min="14084" max="14105" width="1.7109375" style="7" customWidth="1"/>
    <col min="14106" max="14106" width="1.140625" style="7" customWidth="1"/>
    <col min="14107" max="14339" width="1.7109375" style="7"/>
    <col min="14340" max="14361" width="1.7109375" style="7" customWidth="1"/>
    <col min="14362" max="14362" width="1.140625" style="7" customWidth="1"/>
    <col min="14363" max="14595" width="1.7109375" style="7"/>
    <col min="14596" max="14617" width="1.7109375" style="7" customWidth="1"/>
    <col min="14618" max="14618" width="1.140625" style="7" customWidth="1"/>
    <col min="14619" max="14851" width="1.7109375" style="7"/>
    <col min="14852" max="14873" width="1.7109375" style="7" customWidth="1"/>
    <col min="14874" max="14874" width="1.140625" style="7" customWidth="1"/>
    <col min="14875" max="15107" width="1.7109375" style="7"/>
    <col min="15108" max="15129" width="1.7109375" style="7" customWidth="1"/>
    <col min="15130" max="15130" width="1.140625" style="7" customWidth="1"/>
    <col min="15131" max="15363" width="1.7109375" style="7"/>
    <col min="15364" max="15385" width="1.7109375" style="7" customWidth="1"/>
    <col min="15386" max="15386" width="1.140625" style="7" customWidth="1"/>
    <col min="15387" max="15619" width="1.7109375" style="7"/>
    <col min="15620" max="15641" width="1.7109375" style="7" customWidth="1"/>
    <col min="15642" max="15642" width="1.140625" style="7" customWidth="1"/>
    <col min="15643" max="15875" width="1.7109375" style="7"/>
    <col min="15876" max="15897" width="1.7109375" style="7" customWidth="1"/>
    <col min="15898" max="15898" width="1.140625" style="7" customWidth="1"/>
    <col min="15899" max="16131" width="1.7109375" style="7"/>
    <col min="16132" max="16153" width="1.7109375" style="7" customWidth="1"/>
    <col min="16154" max="16154" width="1.140625" style="7" customWidth="1"/>
    <col min="16155" max="16384" width="1.7109375" style="7"/>
  </cols>
  <sheetData>
    <row r="1" spans="1:70" ht="12.75" customHeight="1" x14ac:dyDescent="0.25"/>
    <row r="2" spans="1:70" ht="15.75" customHeight="1" x14ac:dyDescent="0.25">
      <c r="A2" s="142" t="s">
        <v>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65"/>
    </row>
    <row r="3" spans="1:70" ht="15.75" customHeight="1" x14ac:dyDescent="0.25">
      <c r="A3" s="143" t="s">
        <v>69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65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65"/>
    </row>
    <row r="5" spans="1:70" x14ac:dyDescent="0.25"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</row>
    <row r="6" spans="1:70" ht="12" customHeight="1" x14ac:dyDescent="0.2"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</row>
    <row r="7" spans="1:70" x14ac:dyDescent="0.25">
      <c r="D7" s="148">
        <v>1601.9827033665499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50"/>
      <c r="AZ7" s="154"/>
      <c r="BA7" s="155"/>
      <c r="BB7" s="65"/>
      <c r="BC7" s="65"/>
      <c r="BD7" s="115">
        <v>0.88766046654723696</v>
      </c>
      <c r="BE7" s="115"/>
      <c r="BF7" s="115"/>
      <c r="BG7" s="115"/>
      <c r="BH7" s="67"/>
      <c r="BI7" s="67"/>
      <c r="BJ7" s="67"/>
      <c r="BK7" s="67"/>
      <c r="BL7" s="67"/>
      <c r="BM7" s="67"/>
      <c r="BN7" s="67"/>
    </row>
    <row r="8" spans="1:70" x14ac:dyDescent="0.25">
      <c r="D8" s="151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3"/>
      <c r="AZ8" s="156"/>
      <c r="BA8" s="157"/>
      <c r="BB8" s="65"/>
      <c r="BC8" s="65"/>
      <c r="BD8" s="115"/>
      <c r="BE8" s="115"/>
      <c r="BF8" s="115"/>
      <c r="BG8" s="115"/>
      <c r="BH8" s="67"/>
      <c r="BI8" s="67"/>
      <c r="BJ8" s="67"/>
      <c r="BK8" s="67"/>
      <c r="BL8" s="67"/>
      <c r="BM8" s="67"/>
      <c r="BN8" s="67"/>
    </row>
    <row r="9" spans="1:70" x14ac:dyDescent="0.2"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</row>
    <row r="10" spans="1:70" x14ac:dyDescent="0.25">
      <c r="D10" s="118">
        <v>1602.8703638331001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</row>
    <row r="11" spans="1:70" x14ac:dyDescent="0.25"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</row>
    <row r="12" spans="1:70" x14ac:dyDescent="0.2"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</row>
    <row r="13" spans="1:70" x14ac:dyDescent="0.25">
      <c r="D13" s="130">
        <v>862.23616695123599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136">
        <v>740.63419688186195</v>
      </c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8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</row>
    <row r="14" spans="1:70" x14ac:dyDescent="0.25"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5"/>
      <c r="AB14" s="139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1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</row>
    <row r="15" spans="1:70" x14ac:dyDescent="0.2"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</row>
    <row r="16" spans="1:70" x14ac:dyDescent="0.25">
      <c r="D16" s="97">
        <v>764.58087443949705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9"/>
      <c r="X16" s="103">
        <v>97.655292511739006</v>
      </c>
      <c r="Y16" s="104"/>
      <c r="Z16" s="104"/>
      <c r="AA16" s="10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</row>
    <row r="17" spans="4:66" x14ac:dyDescent="0.25">
      <c r="D17" s="100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2"/>
      <c r="X17" s="106"/>
      <c r="Y17" s="107"/>
      <c r="Z17" s="107"/>
      <c r="AA17" s="108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</row>
    <row r="18" spans="4:66" x14ac:dyDescent="0.2"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66"/>
      <c r="Z18" s="66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93"/>
      <c r="AQ18" s="93"/>
      <c r="AR18" s="93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</row>
    <row r="19" spans="4:66" x14ac:dyDescent="0.25">
      <c r="D19" s="97">
        <v>764.58087443949705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9"/>
      <c r="X19" s="109"/>
      <c r="Y19" s="110"/>
      <c r="Z19" s="111"/>
      <c r="AA19" s="67"/>
      <c r="AB19" s="115">
        <v>4.7928378444904496</v>
      </c>
      <c r="AC19" s="115"/>
      <c r="AD19" s="115"/>
      <c r="AE19" s="115"/>
      <c r="AF19" s="20"/>
      <c r="AG19" s="20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</row>
    <row r="20" spans="4:66" x14ac:dyDescent="0.25">
      <c r="D20" s="100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2"/>
      <c r="X20" s="112"/>
      <c r="Y20" s="113"/>
      <c r="Z20" s="114"/>
      <c r="AA20" s="67"/>
      <c r="AB20" s="115"/>
      <c r="AC20" s="115"/>
      <c r="AD20" s="115"/>
      <c r="AE20" s="115"/>
      <c r="AF20" s="20"/>
      <c r="AG20" s="20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21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</row>
    <row r="21" spans="4:66" x14ac:dyDescent="0.2"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</row>
    <row r="22" spans="4:66" x14ac:dyDescent="0.25">
      <c r="D22" s="87">
        <v>769.37371228398695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</row>
    <row r="23" spans="4:66" x14ac:dyDescent="0.25"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2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</row>
    <row r="24" spans="4:66" x14ac:dyDescent="0.25"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</row>
    <row r="25" spans="4:66" x14ac:dyDescent="0.25">
      <c r="D25" s="22" t="s">
        <v>38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</row>
    <row r="26" spans="4:66" x14ac:dyDescent="0.25"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</row>
    <row r="27" spans="4:66" x14ac:dyDescent="0.25">
      <c r="D27" s="93"/>
      <c r="E27" s="93"/>
      <c r="F27" s="93"/>
      <c r="G27" s="93"/>
      <c r="H27" s="93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</row>
    <row r="28" spans="4:66" x14ac:dyDescent="0.25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8"/>
      <c r="R28" s="68"/>
      <c r="S28" s="68"/>
      <c r="T28" s="68"/>
      <c r="U28" s="68"/>
      <c r="V28" s="68"/>
      <c r="W28" s="68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O28" s="65"/>
      <c r="AP28" s="65"/>
      <c r="AQ28" s="65"/>
    </row>
    <row r="29" spans="4:66" x14ac:dyDescent="0.25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8"/>
      <c r="R29" s="68"/>
      <c r="S29" s="68"/>
      <c r="T29" s="68"/>
      <c r="U29" s="68"/>
      <c r="V29" s="68"/>
      <c r="W29" s="68"/>
      <c r="X29" s="65"/>
      <c r="Y29" s="65"/>
    </row>
  </sheetData>
  <mergeCells count="24">
    <mergeCell ref="D21:Z21"/>
    <mergeCell ref="D22:Z23"/>
    <mergeCell ref="D27:H27"/>
    <mergeCell ref="D15:W15"/>
    <mergeCell ref="D16:W17"/>
    <mergeCell ref="X16:AA17"/>
    <mergeCell ref="D18:W18"/>
    <mergeCell ref="AP18:AR18"/>
    <mergeCell ref="D19:W20"/>
    <mergeCell ref="X19:Z20"/>
    <mergeCell ref="AB19:AE20"/>
    <mergeCell ref="D9:AZ9"/>
    <mergeCell ref="D10:BA11"/>
    <mergeCell ref="D12:AA12"/>
    <mergeCell ref="AB12:BA12"/>
    <mergeCell ref="D13:AA14"/>
    <mergeCell ref="AB13:BA14"/>
    <mergeCell ref="A2:BM2"/>
    <mergeCell ref="A3:BM3"/>
    <mergeCell ref="A4:BM4"/>
    <mergeCell ref="D6:AY6"/>
    <mergeCell ref="D7:AY8"/>
    <mergeCell ref="AZ7:BA8"/>
    <mergeCell ref="BD7:BG8"/>
  </mergeCells>
  <pageMargins left="0.19685039370078741" right="0.11811023622047245" top="0.70866141732283472" bottom="0.98425196850393704" header="0.31496062992125984" footer="0.31496062992125984"/>
  <pageSetup paperSize="9" scale="9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9"/>
  <sheetViews>
    <sheetView showGridLines="0" workbookViewId="0"/>
  </sheetViews>
  <sheetFormatPr baseColWidth="10" defaultColWidth="1.7109375" defaultRowHeight="12.75" x14ac:dyDescent="0.25"/>
  <cols>
    <col min="1" max="3" width="1.7109375" style="7"/>
    <col min="4" max="25" width="1.7109375" style="7" customWidth="1"/>
    <col min="26" max="26" width="1.140625" style="7" customWidth="1"/>
    <col min="27" max="259" width="1.7109375" style="7"/>
    <col min="260" max="281" width="1.7109375" style="7" customWidth="1"/>
    <col min="282" max="282" width="1.140625" style="7" customWidth="1"/>
    <col min="283" max="515" width="1.7109375" style="7"/>
    <col min="516" max="537" width="1.7109375" style="7" customWidth="1"/>
    <col min="538" max="538" width="1.140625" style="7" customWidth="1"/>
    <col min="539" max="771" width="1.7109375" style="7"/>
    <col min="772" max="793" width="1.7109375" style="7" customWidth="1"/>
    <col min="794" max="794" width="1.140625" style="7" customWidth="1"/>
    <col min="795" max="1027" width="1.7109375" style="7"/>
    <col min="1028" max="1049" width="1.7109375" style="7" customWidth="1"/>
    <col min="1050" max="1050" width="1.140625" style="7" customWidth="1"/>
    <col min="1051" max="1283" width="1.7109375" style="7"/>
    <col min="1284" max="1305" width="1.7109375" style="7" customWidth="1"/>
    <col min="1306" max="1306" width="1.140625" style="7" customWidth="1"/>
    <col min="1307" max="1539" width="1.7109375" style="7"/>
    <col min="1540" max="1561" width="1.7109375" style="7" customWidth="1"/>
    <col min="1562" max="1562" width="1.140625" style="7" customWidth="1"/>
    <col min="1563" max="1795" width="1.7109375" style="7"/>
    <col min="1796" max="1817" width="1.7109375" style="7" customWidth="1"/>
    <col min="1818" max="1818" width="1.140625" style="7" customWidth="1"/>
    <col min="1819" max="2051" width="1.7109375" style="7"/>
    <col min="2052" max="2073" width="1.7109375" style="7" customWidth="1"/>
    <col min="2074" max="2074" width="1.140625" style="7" customWidth="1"/>
    <col min="2075" max="2307" width="1.7109375" style="7"/>
    <col min="2308" max="2329" width="1.7109375" style="7" customWidth="1"/>
    <col min="2330" max="2330" width="1.140625" style="7" customWidth="1"/>
    <col min="2331" max="2563" width="1.7109375" style="7"/>
    <col min="2564" max="2585" width="1.7109375" style="7" customWidth="1"/>
    <col min="2586" max="2586" width="1.140625" style="7" customWidth="1"/>
    <col min="2587" max="2819" width="1.7109375" style="7"/>
    <col min="2820" max="2841" width="1.7109375" style="7" customWidth="1"/>
    <col min="2842" max="2842" width="1.140625" style="7" customWidth="1"/>
    <col min="2843" max="3075" width="1.7109375" style="7"/>
    <col min="3076" max="3097" width="1.7109375" style="7" customWidth="1"/>
    <col min="3098" max="3098" width="1.140625" style="7" customWidth="1"/>
    <col min="3099" max="3331" width="1.7109375" style="7"/>
    <col min="3332" max="3353" width="1.7109375" style="7" customWidth="1"/>
    <col min="3354" max="3354" width="1.140625" style="7" customWidth="1"/>
    <col min="3355" max="3587" width="1.7109375" style="7"/>
    <col min="3588" max="3609" width="1.7109375" style="7" customWidth="1"/>
    <col min="3610" max="3610" width="1.140625" style="7" customWidth="1"/>
    <col min="3611" max="3843" width="1.7109375" style="7"/>
    <col min="3844" max="3865" width="1.7109375" style="7" customWidth="1"/>
    <col min="3866" max="3866" width="1.140625" style="7" customWidth="1"/>
    <col min="3867" max="4099" width="1.7109375" style="7"/>
    <col min="4100" max="4121" width="1.7109375" style="7" customWidth="1"/>
    <col min="4122" max="4122" width="1.140625" style="7" customWidth="1"/>
    <col min="4123" max="4355" width="1.7109375" style="7"/>
    <col min="4356" max="4377" width="1.7109375" style="7" customWidth="1"/>
    <col min="4378" max="4378" width="1.140625" style="7" customWidth="1"/>
    <col min="4379" max="4611" width="1.7109375" style="7"/>
    <col min="4612" max="4633" width="1.7109375" style="7" customWidth="1"/>
    <col min="4634" max="4634" width="1.140625" style="7" customWidth="1"/>
    <col min="4635" max="4867" width="1.7109375" style="7"/>
    <col min="4868" max="4889" width="1.7109375" style="7" customWidth="1"/>
    <col min="4890" max="4890" width="1.140625" style="7" customWidth="1"/>
    <col min="4891" max="5123" width="1.7109375" style="7"/>
    <col min="5124" max="5145" width="1.7109375" style="7" customWidth="1"/>
    <col min="5146" max="5146" width="1.140625" style="7" customWidth="1"/>
    <col min="5147" max="5379" width="1.7109375" style="7"/>
    <col min="5380" max="5401" width="1.7109375" style="7" customWidth="1"/>
    <col min="5402" max="5402" width="1.140625" style="7" customWidth="1"/>
    <col min="5403" max="5635" width="1.7109375" style="7"/>
    <col min="5636" max="5657" width="1.7109375" style="7" customWidth="1"/>
    <col min="5658" max="5658" width="1.140625" style="7" customWidth="1"/>
    <col min="5659" max="5891" width="1.7109375" style="7"/>
    <col min="5892" max="5913" width="1.7109375" style="7" customWidth="1"/>
    <col min="5914" max="5914" width="1.140625" style="7" customWidth="1"/>
    <col min="5915" max="6147" width="1.7109375" style="7"/>
    <col min="6148" max="6169" width="1.7109375" style="7" customWidth="1"/>
    <col min="6170" max="6170" width="1.140625" style="7" customWidth="1"/>
    <col min="6171" max="6403" width="1.7109375" style="7"/>
    <col min="6404" max="6425" width="1.7109375" style="7" customWidth="1"/>
    <col min="6426" max="6426" width="1.140625" style="7" customWidth="1"/>
    <col min="6427" max="6659" width="1.7109375" style="7"/>
    <col min="6660" max="6681" width="1.7109375" style="7" customWidth="1"/>
    <col min="6682" max="6682" width="1.140625" style="7" customWidth="1"/>
    <col min="6683" max="6915" width="1.7109375" style="7"/>
    <col min="6916" max="6937" width="1.7109375" style="7" customWidth="1"/>
    <col min="6938" max="6938" width="1.140625" style="7" customWidth="1"/>
    <col min="6939" max="7171" width="1.7109375" style="7"/>
    <col min="7172" max="7193" width="1.7109375" style="7" customWidth="1"/>
    <col min="7194" max="7194" width="1.140625" style="7" customWidth="1"/>
    <col min="7195" max="7427" width="1.7109375" style="7"/>
    <col min="7428" max="7449" width="1.7109375" style="7" customWidth="1"/>
    <col min="7450" max="7450" width="1.140625" style="7" customWidth="1"/>
    <col min="7451" max="7683" width="1.7109375" style="7"/>
    <col min="7684" max="7705" width="1.7109375" style="7" customWidth="1"/>
    <col min="7706" max="7706" width="1.140625" style="7" customWidth="1"/>
    <col min="7707" max="7939" width="1.7109375" style="7"/>
    <col min="7940" max="7961" width="1.7109375" style="7" customWidth="1"/>
    <col min="7962" max="7962" width="1.140625" style="7" customWidth="1"/>
    <col min="7963" max="8195" width="1.7109375" style="7"/>
    <col min="8196" max="8217" width="1.7109375" style="7" customWidth="1"/>
    <col min="8218" max="8218" width="1.140625" style="7" customWidth="1"/>
    <col min="8219" max="8451" width="1.7109375" style="7"/>
    <col min="8452" max="8473" width="1.7109375" style="7" customWidth="1"/>
    <col min="8474" max="8474" width="1.140625" style="7" customWidth="1"/>
    <col min="8475" max="8707" width="1.7109375" style="7"/>
    <col min="8708" max="8729" width="1.7109375" style="7" customWidth="1"/>
    <col min="8730" max="8730" width="1.140625" style="7" customWidth="1"/>
    <col min="8731" max="8963" width="1.7109375" style="7"/>
    <col min="8964" max="8985" width="1.7109375" style="7" customWidth="1"/>
    <col min="8986" max="8986" width="1.140625" style="7" customWidth="1"/>
    <col min="8987" max="9219" width="1.7109375" style="7"/>
    <col min="9220" max="9241" width="1.7109375" style="7" customWidth="1"/>
    <col min="9242" max="9242" width="1.140625" style="7" customWidth="1"/>
    <col min="9243" max="9475" width="1.7109375" style="7"/>
    <col min="9476" max="9497" width="1.7109375" style="7" customWidth="1"/>
    <col min="9498" max="9498" width="1.140625" style="7" customWidth="1"/>
    <col min="9499" max="9731" width="1.7109375" style="7"/>
    <col min="9732" max="9753" width="1.7109375" style="7" customWidth="1"/>
    <col min="9754" max="9754" width="1.140625" style="7" customWidth="1"/>
    <col min="9755" max="9987" width="1.7109375" style="7"/>
    <col min="9988" max="10009" width="1.7109375" style="7" customWidth="1"/>
    <col min="10010" max="10010" width="1.140625" style="7" customWidth="1"/>
    <col min="10011" max="10243" width="1.7109375" style="7"/>
    <col min="10244" max="10265" width="1.7109375" style="7" customWidth="1"/>
    <col min="10266" max="10266" width="1.140625" style="7" customWidth="1"/>
    <col min="10267" max="10499" width="1.7109375" style="7"/>
    <col min="10500" max="10521" width="1.7109375" style="7" customWidth="1"/>
    <col min="10522" max="10522" width="1.140625" style="7" customWidth="1"/>
    <col min="10523" max="10755" width="1.7109375" style="7"/>
    <col min="10756" max="10777" width="1.7109375" style="7" customWidth="1"/>
    <col min="10778" max="10778" width="1.140625" style="7" customWidth="1"/>
    <col min="10779" max="11011" width="1.7109375" style="7"/>
    <col min="11012" max="11033" width="1.7109375" style="7" customWidth="1"/>
    <col min="11034" max="11034" width="1.140625" style="7" customWidth="1"/>
    <col min="11035" max="11267" width="1.7109375" style="7"/>
    <col min="11268" max="11289" width="1.7109375" style="7" customWidth="1"/>
    <col min="11290" max="11290" width="1.140625" style="7" customWidth="1"/>
    <col min="11291" max="11523" width="1.7109375" style="7"/>
    <col min="11524" max="11545" width="1.7109375" style="7" customWidth="1"/>
    <col min="11546" max="11546" width="1.140625" style="7" customWidth="1"/>
    <col min="11547" max="11779" width="1.7109375" style="7"/>
    <col min="11780" max="11801" width="1.7109375" style="7" customWidth="1"/>
    <col min="11802" max="11802" width="1.140625" style="7" customWidth="1"/>
    <col min="11803" max="12035" width="1.7109375" style="7"/>
    <col min="12036" max="12057" width="1.7109375" style="7" customWidth="1"/>
    <col min="12058" max="12058" width="1.140625" style="7" customWidth="1"/>
    <col min="12059" max="12291" width="1.7109375" style="7"/>
    <col min="12292" max="12313" width="1.7109375" style="7" customWidth="1"/>
    <col min="12314" max="12314" width="1.140625" style="7" customWidth="1"/>
    <col min="12315" max="12547" width="1.7109375" style="7"/>
    <col min="12548" max="12569" width="1.7109375" style="7" customWidth="1"/>
    <col min="12570" max="12570" width="1.140625" style="7" customWidth="1"/>
    <col min="12571" max="12803" width="1.7109375" style="7"/>
    <col min="12804" max="12825" width="1.7109375" style="7" customWidth="1"/>
    <col min="12826" max="12826" width="1.140625" style="7" customWidth="1"/>
    <col min="12827" max="13059" width="1.7109375" style="7"/>
    <col min="13060" max="13081" width="1.7109375" style="7" customWidth="1"/>
    <col min="13082" max="13082" width="1.140625" style="7" customWidth="1"/>
    <col min="13083" max="13315" width="1.7109375" style="7"/>
    <col min="13316" max="13337" width="1.7109375" style="7" customWidth="1"/>
    <col min="13338" max="13338" width="1.140625" style="7" customWidth="1"/>
    <col min="13339" max="13571" width="1.7109375" style="7"/>
    <col min="13572" max="13593" width="1.7109375" style="7" customWidth="1"/>
    <col min="13594" max="13594" width="1.140625" style="7" customWidth="1"/>
    <col min="13595" max="13827" width="1.7109375" style="7"/>
    <col min="13828" max="13849" width="1.7109375" style="7" customWidth="1"/>
    <col min="13850" max="13850" width="1.140625" style="7" customWidth="1"/>
    <col min="13851" max="14083" width="1.7109375" style="7"/>
    <col min="14084" max="14105" width="1.7109375" style="7" customWidth="1"/>
    <col min="14106" max="14106" width="1.140625" style="7" customWidth="1"/>
    <col min="14107" max="14339" width="1.7109375" style="7"/>
    <col min="14340" max="14361" width="1.7109375" style="7" customWidth="1"/>
    <col min="14362" max="14362" width="1.140625" style="7" customWidth="1"/>
    <col min="14363" max="14595" width="1.7109375" style="7"/>
    <col min="14596" max="14617" width="1.7109375" style="7" customWidth="1"/>
    <col min="14618" max="14618" width="1.140625" style="7" customWidth="1"/>
    <col min="14619" max="14851" width="1.7109375" style="7"/>
    <col min="14852" max="14873" width="1.7109375" style="7" customWidth="1"/>
    <col min="14874" max="14874" width="1.140625" style="7" customWidth="1"/>
    <col min="14875" max="15107" width="1.7109375" style="7"/>
    <col min="15108" max="15129" width="1.7109375" style="7" customWidth="1"/>
    <col min="15130" max="15130" width="1.140625" style="7" customWidth="1"/>
    <col min="15131" max="15363" width="1.7109375" style="7"/>
    <col min="15364" max="15385" width="1.7109375" style="7" customWidth="1"/>
    <col min="15386" max="15386" width="1.140625" style="7" customWidth="1"/>
    <col min="15387" max="15619" width="1.7109375" style="7"/>
    <col min="15620" max="15641" width="1.7109375" style="7" customWidth="1"/>
    <col min="15642" max="15642" width="1.140625" style="7" customWidth="1"/>
    <col min="15643" max="15875" width="1.7109375" style="7"/>
    <col min="15876" max="15897" width="1.7109375" style="7" customWidth="1"/>
    <col min="15898" max="15898" width="1.140625" style="7" customWidth="1"/>
    <col min="15899" max="16131" width="1.7109375" style="7"/>
    <col min="16132" max="16153" width="1.7109375" style="7" customWidth="1"/>
    <col min="16154" max="16154" width="1.140625" style="7" customWidth="1"/>
    <col min="16155" max="16384" width="1.7109375" style="7"/>
  </cols>
  <sheetData>
    <row r="1" spans="1:70" ht="12.75" customHeight="1" x14ac:dyDescent="0.25"/>
    <row r="2" spans="1:70" ht="15.75" customHeight="1" x14ac:dyDescent="0.25">
      <c r="A2" s="142" t="s">
        <v>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61"/>
    </row>
    <row r="3" spans="1:70" ht="15.75" customHeight="1" x14ac:dyDescent="0.25">
      <c r="A3" s="143" t="s">
        <v>66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61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61"/>
    </row>
    <row r="5" spans="1:70" x14ac:dyDescent="0.25"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</row>
    <row r="6" spans="1:70" ht="12" customHeight="1" x14ac:dyDescent="0.2"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</row>
    <row r="7" spans="1:70" x14ac:dyDescent="0.25">
      <c r="D7" s="148">
        <v>1800.8731852717019</v>
      </c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50"/>
      <c r="AZ7" s="154"/>
      <c r="BA7" s="155"/>
      <c r="BB7" s="61"/>
      <c r="BC7" s="61"/>
      <c r="BD7" s="115">
        <v>1.6610168519047621</v>
      </c>
      <c r="BE7" s="115"/>
      <c r="BF7" s="115"/>
      <c r="BG7" s="115"/>
      <c r="BH7" s="63"/>
      <c r="BI7" s="63"/>
      <c r="BJ7" s="63"/>
      <c r="BK7" s="63"/>
      <c r="BL7" s="63"/>
      <c r="BM7" s="63"/>
      <c r="BN7" s="63"/>
    </row>
    <row r="8" spans="1:70" x14ac:dyDescent="0.25">
      <c r="D8" s="151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3"/>
      <c r="AZ8" s="156"/>
      <c r="BA8" s="157"/>
      <c r="BB8" s="61"/>
      <c r="BC8" s="61"/>
      <c r="BD8" s="115"/>
      <c r="BE8" s="115"/>
      <c r="BF8" s="115"/>
      <c r="BG8" s="115"/>
      <c r="BH8" s="63"/>
      <c r="BI8" s="63"/>
      <c r="BJ8" s="63"/>
      <c r="BK8" s="63"/>
      <c r="BL8" s="63"/>
      <c r="BM8" s="63"/>
      <c r="BN8" s="63"/>
    </row>
    <row r="9" spans="1:70" x14ac:dyDescent="0.2"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</row>
    <row r="10" spans="1:70" x14ac:dyDescent="0.25">
      <c r="D10" s="118">
        <v>1802.5342021236063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</row>
    <row r="11" spans="1:70" x14ac:dyDescent="0.25"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</row>
    <row r="12" spans="1:70" x14ac:dyDescent="0.2"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</row>
    <row r="13" spans="1:70" x14ac:dyDescent="0.25">
      <c r="D13" s="130">
        <v>921.53196255721343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171">
        <v>881.00223956639365</v>
      </c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3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</row>
    <row r="14" spans="1:70" x14ac:dyDescent="0.25"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5"/>
      <c r="AB14" s="174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6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</row>
    <row r="15" spans="1:70" x14ac:dyDescent="0.2"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</row>
    <row r="16" spans="1:70" x14ac:dyDescent="0.25">
      <c r="D16" s="158">
        <v>819.0811677323394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60"/>
      <c r="X16" s="164">
        <v>102.45079482487367</v>
      </c>
      <c r="Y16" s="165"/>
      <c r="Z16" s="165"/>
      <c r="AA16" s="166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</row>
    <row r="17" spans="4:66" x14ac:dyDescent="0.25">
      <c r="D17" s="161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3"/>
      <c r="X17" s="167"/>
      <c r="Y17" s="168"/>
      <c r="Z17" s="168"/>
      <c r="AA17" s="169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</row>
    <row r="18" spans="4:66" x14ac:dyDescent="0.2"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62"/>
      <c r="Z18" s="62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93"/>
      <c r="AQ18" s="93"/>
      <c r="AR18" s="93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</row>
    <row r="19" spans="4:66" x14ac:dyDescent="0.25">
      <c r="D19" s="158">
        <v>819.0811677323394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60"/>
      <c r="X19" s="109"/>
      <c r="Y19" s="110"/>
      <c r="Z19" s="111"/>
      <c r="AA19" s="63"/>
      <c r="AB19" s="170">
        <v>1.1647043729676625</v>
      </c>
      <c r="AC19" s="170"/>
      <c r="AD19" s="170"/>
      <c r="AE19" s="170"/>
      <c r="AF19" s="20"/>
      <c r="AG19" s="20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</row>
    <row r="20" spans="4:66" x14ac:dyDescent="0.25"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3"/>
      <c r="X20" s="112"/>
      <c r="Y20" s="113"/>
      <c r="Z20" s="114"/>
      <c r="AA20" s="63"/>
      <c r="AB20" s="170"/>
      <c r="AC20" s="170"/>
      <c r="AD20" s="170"/>
      <c r="AE20" s="170"/>
      <c r="AF20" s="20"/>
      <c r="AG20" s="20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2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</row>
    <row r="21" spans="4:66" x14ac:dyDescent="0.2"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</row>
    <row r="22" spans="4:66" x14ac:dyDescent="0.25">
      <c r="D22" s="87">
        <v>820.24587210530706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</row>
    <row r="23" spans="4:66" x14ac:dyDescent="0.25"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2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</row>
    <row r="24" spans="4:66" x14ac:dyDescent="0.25"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</row>
    <row r="25" spans="4:66" x14ac:dyDescent="0.25">
      <c r="D25" s="22" t="s">
        <v>38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</row>
    <row r="26" spans="4:66" x14ac:dyDescent="0.25"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</row>
    <row r="27" spans="4:66" x14ac:dyDescent="0.25">
      <c r="D27" s="93"/>
      <c r="E27" s="93"/>
      <c r="F27" s="93"/>
      <c r="G27" s="93"/>
      <c r="H27" s="93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</row>
    <row r="28" spans="4:66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4"/>
      <c r="R28" s="64"/>
      <c r="S28" s="64"/>
      <c r="T28" s="64"/>
      <c r="U28" s="64"/>
      <c r="V28" s="64"/>
      <c r="W28" s="64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O28" s="61"/>
      <c r="AP28" s="61"/>
      <c r="AQ28" s="61"/>
    </row>
    <row r="29" spans="4:66" x14ac:dyDescent="0.25"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4"/>
      <c r="R29" s="64"/>
      <c r="S29" s="64"/>
      <c r="T29" s="64"/>
      <c r="U29" s="64"/>
      <c r="V29" s="64"/>
      <c r="W29" s="64"/>
      <c r="X29" s="61"/>
      <c r="Y29" s="61"/>
    </row>
  </sheetData>
  <mergeCells count="24">
    <mergeCell ref="A2:BM2"/>
    <mergeCell ref="A3:BM3"/>
    <mergeCell ref="A4:BM4"/>
    <mergeCell ref="D6:AY6"/>
    <mergeCell ref="D7:AY8"/>
    <mergeCell ref="AZ7:BA8"/>
    <mergeCell ref="BD7:BG8"/>
    <mergeCell ref="AP18:AR18"/>
    <mergeCell ref="D19:W20"/>
    <mergeCell ref="X19:Z20"/>
    <mergeCell ref="AB19:AE20"/>
    <mergeCell ref="D9:AZ9"/>
    <mergeCell ref="D10:BA11"/>
    <mergeCell ref="D12:AA12"/>
    <mergeCell ref="AB12:BA12"/>
    <mergeCell ref="D13:AA14"/>
    <mergeCell ref="AB13:BA14"/>
    <mergeCell ref="D21:Z21"/>
    <mergeCell ref="D22:Z23"/>
    <mergeCell ref="D27:H27"/>
    <mergeCell ref="D15:W15"/>
    <mergeCell ref="D16:W17"/>
    <mergeCell ref="X16:AA17"/>
    <mergeCell ref="D18:W18"/>
  </mergeCells>
  <pageMargins left="0.19685039370078741" right="0.11811023622047245" top="0.70866141732283472" bottom="0.98425196850393704" header="0.31496062992125984" footer="0.31496062992125984"/>
  <pageSetup paperSize="9" scale="9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9"/>
  <sheetViews>
    <sheetView showGridLines="0" workbookViewId="0"/>
  </sheetViews>
  <sheetFormatPr baseColWidth="10" defaultColWidth="1.7109375" defaultRowHeight="12.75" x14ac:dyDescent="0.25"/>
  <cols>
    <col min="1" max="3" width="1.7109375" style="7"/>
    <col min="4" max="25" width="1.7109375" style="7" customWidth="1"/>
    <col min="26" max="26" width="1.140625" style="7" customWidth="1"/>
    <col min="27" max="259" width="1.7109375" style="7"/>
    <col min="260" max="281" width="1.7109375" style="7" customWidth="1"/>
    <col min="282" max="282" width="1.140625" style="7" customWidth="1"/>
    <col min="283" max="515" width="1.7109375" style="7"/>
    <col min="516" max="537" width="1.7109375" style="7" customWidth="1"/>
    <col min="538" max="538" width="1.140625" style="7" customWidth="1"/>
    <col min="539" max="771" width="1.7109375" style="7"/>
    <col min="772" max="793" width="1.7109375" style="7" customWidth="1"/>
    <col min="794" max="794" width="1.140625" style="7" customWidth="1"/>
    <col min="795" max="1027" width="1.7109375" style="7"/>
    <col min="1028" max="1049" width="1.7109375" style="7" customWidth="1"/>
    <col min="1050" max="1050" width="1.140625" style="7" customWidth="1"/>
    <col min="1051" max="1283" width="1.7109375" style="7"/>
    <col min="1284" max="1305" width="1.7109375" style="7" customWidth="1"/>
    <col min="1306" max="1306" width="1.140625" style="7" customWidth="1"/>
    <col min="1307" max="1539" width="1.7109375" style="7"/>
    <col min="1540" max="1561" width="1.7109375" style="7" customWidth="1"/>
    <col min="1562" max="1562" width="1.140625" style="7" customWidth="1"/>
    <col min="1563" max="1795" width="1.7109375" style="7"/>
    <col min="1796" max="1817" width="1.7109375" style="7" customWidth="1"/>
    <col min="1818" max="1818" width="1.140625" style="7" customWidth="1"/>
    <col min="1819" max="2051" width="1.7109375" style="7"/>
    <col min="2052" max="2073" width="1.7109375" style="7" customWidth="1"/>
    <col min="2074" max="2074" width="1.140625" style="7" customWidth="1"/>
    <col min="2075" max="2307" width="1.7109375" style="7"/>
    <col min="2308" max="2329" width="1.7109375" style="7" customWidth="1"/>
    <col min="2330" max="2330" width="1.140625" style="7" customWidth="1"/>
    <col min="2331" max="2563" width="1.7109375" style="7"/>
    <col min="2564" max="2585" width="1.7109375" style="7" customWidth="1"/>
    <col min="2586" max="2586" width="1.140625" style="7" customWidth="1"/>
    <col min="2587" max="2819" width="1.7109375" style="7"/>
    <col min="2820" max="2841" width="1.7109375" style="7" customWidth="1"/>
    <col min="2842" max="2842" width="1.140625" style="7" customWidth="1"/>
    <col min="2843" max="3075" width="1.7109375" style="7"/>
    <col min="3076" max="3097" width="1.7109375" style="7" customWidth="1"/>
    <col min="3098" max="3098" width="1.140625" style="7" customWidth="1"/>
    <col min="3099" max="3331" width="1.7109375" style="7"/>
    <col min="3332" max="3353" width="1.7109375" style="7" customWidth="1"/>
    <col min="3354" max="3354" width="1.140625" style="7" customWidth="1"/>
    <col min="3355" max="3587" width="1.7109375" style="7"/>
    <col min="3588" max="3609" width="1.7109375" style="7" customWidth="1"/>
    <col min="3610" max="3610" width="1.140625" style="7" customWidth="1"/>
    <col min="3611" max="3843" width="1.7109375" style="7"/>
    <col min="3844" max="3865" width="1.7109375" style="7" customWidth="1"/>
    <col min="3866" max="3866" width="1.140625" style="7" customWidth="1"/>
    <col min="3867" max="4099" width="1.7109375" style="7"/>
    <col min="4100" max="4121" width="1.7109375" style="7" customWidth="1"/>
    <col min="4122" max="4122" width="1.140625" style="7" customWidth="1"/>
    <col min="4123" max="4355" width="1.7109375" style="7"/>
    <col min="4356" max="4377" width="1.7109375" style="7" customWidth="1"/>
    <col min="4378" max="4378" width="1.140625" style="7" customWidth="1"/>
    <col min="4379" max="4611" width="1.7109375" style="7"/>
    <col min="4612" max="4633" width="1.7109375" style="7" customWidth="1"/>
    <col min="4634" max="4634" width="1.140625" style="7" customWidth="1"/>
    <col min="4635" max="4867" width="1.7109375" style="7"/>
    <col min="4868" max="4889" width="1.7109375" style="7" customWidth="1"/>
    <col min="4890" max="4890" width="1.140625" style="7" customWidth="1"/>
    <col min="4891" max="5123" width="1.7109375" style="7"/>
    <col min="5124" max="5145" width="1.7109375" style="7" customWidth="1"/>
    <col min="5146" max="5146" width="1.140625" style="7" customWidth="1"/>
    <col min="5147" max="5379" width="1.7109375" style="7"/>
    <col min="5380" max="5401" width="1.7109375" style="7" customWidth="1"/>
    <col min="5402" max="5402" width="1.140625" style="7" customWidth="1"/>
    <col min="5403" max="5635" width="1.7109375" style="7"/>
    <col min="5636" max="5657" width="1.7109375" style="7" customWidth="1"/>
    <col min="5658" max="5658" width="1.140625" style="7" customWidth="1"/>
    <col min="5659" max="5891" width="1.7109375" style="7"/>
    <col min="5892" max="5913" width="1.7109375" style="7" customWidth="1"/>
    <col min="5914" max="5914" width="1.140625" style="7" customWidth="1"/>
    <col min="5915" max="6147" width="1.7109375" style="7"/>
    <col min="6148" max="6169" width="1.7109375" style="7" customWidth="1"/>
    <col min="6170" max="6170" width="1.140625" style="7" customWidth="1"/>
    <col min="6171" max="6403" width="1.7109375" style="7"/>
    <col min="6404" max="6425" width="1.7109375" style="7" customWidth="1"/>
    <col min="6426" max="6426" width="1.140625" style="7" customWidth="1"/>
    <col min="6427" max="6659" width="1.7109375" style="7"/>
    <col min="6660" max="6681" width="1.7109375" style="7" customWidth="1"/>
    <col min="6682" max="6682" width="1.140625" style="7" customWidth="1"/>
    <col min="6683" max="6915" width="1.7109375" style="7"/>
    <col min="6916" max="6937" width="1.7109375" style="7" customWidth="1"/>
    <col min="6938" max="6938" width="1.140625" style="7" customWidth="1"/>
    <col min="6939" max="7171" width="1.7109375" style="7"/>
    <col min="7172" max="7193" width="1.7109375" style="7" customWidth="1"/>
    <col min="7194" max="7194" width="1.140625" style="7" customWidth="1"/>
    <col min="7195" max="7427" width="1.7109375" style="7"/>
    <col min="7428" max="7449" width="1.7109375" style="7" customWidth="1"/>
    <col min="7450" max="7450" width="1.140625" style="7" customWidth="1"/>
    <col min="7451" max="7683" width="1.7109375" style="7"/>
    <col min="7684" max="7705" width="1.7109375" style="7" customWidth="1"/>
    <col min="7706" max="7706" width="1.140625" style="7" customWidth="1"/>
    <col min="7707" max="7939" width="1.7109375" style="7"/>
    <col min="7940" max="7961" width="1.7109375" style="7" customWidth="1"/>
    <col min="7962" max="7962" width="1.140625" style="7" customWidth="1"/>
    <col min="7963" max="8195" width="1.7109375" style="7"/>
    <col min="8196" max="8217" width="1.7109375" style="7" customWidth="1"/>
    <col min="8218" max="8218" width="1.140625" style="7" customWidth="1"/>
    <col min="8219" max="8451" width="1.7109375" style="7"/>
    <col min="8452" max="8473" width="1.7109375" style="7" customWidth="1"/>
    <col min="8474" max="8474" width="1.140625" style="7" customWidth="1"/>
    <col min="8475" max="8707" width="1.7109375" style="7"/>
    <col min="8708" max="8729" width="1.7109375" style="7" customWidth="1"/>
    <col min="8730" max="8730" width="1.140625" style="7" customWidth="1"/>
    <col min="8731" max="8963" width="1.7109375" style="7"/>
    <col min="8964" max="8985" width="1.7109375" style="7" customWidth="1"/>
    <col min="8986" max="8986" width="1.140625" style="7" customWidth="1"/>
    <col min="8987" max="9219" width="1.7109375" style="7"/>
    <col min="9220" max="9241" width="1.7109375" style="7" customWidth="1"/>
    <col min="9242" max="9242" width="1.140625" style="7" customWidth="1"/>
    <col min="9243" max="9475" width="1.7109375" style="7"/>
    <col min="9476" max="9497" width="1.7109375" style="7" customWidth="1"/>
    <col min="9498" max="9498" width="1.140625" style="7" customWidth="1"/>
    <col min="9499" max="9731" width="1.7109375" style="7"/>
    <col min="9732" max="9753" width="1.7109375" style="7" customWidth="1"/>
    <col min="9754" max="9754" width="1.140625" style="7" customWidth="1"/>
    <col min="9755" max="9987" width="1.7109375" style="7"/>
    <col min="9988" max="10009" width="1.7109375" style="7" customWidth="1"/>
    <col min="10010" max="10010" width="1.140625" style="7" customWidth="1"/>
    <col min="10011" max="10243" width="1.7109375" style="7"/>
    <col min="10244" max="10265" width="1.7109375" style="7" customWidth="1"/>
    <col min="10266" max="10266" width="1.140625" style="7" customWidth="1"/>
    <col min="10267" max="10499" width="1.7109375" style="7"/>
    <col min="10500" max="10521" width="1.7109375" style="7" customWidth="1"/>
    <col min="10522" max="10522" width="1.140625" style="7" customWidth="1"/>
    <col min="10523" max="10755" width="1.7109375" style="7"/>
    <col min="10756" max="10777" width="1.7109375" style="7" customWidth="1"/>
    <col min="10778" max="10778" width="1.140625" style="7" customWidth="1"/>
    <col min="10779" max="11011" width="1.7109375" style="7"/>
    <col min="11012" max="11033" width="1.7109375" style="7" customWidth="1"/>
    <col min="11034" max="11034" width="1.140625" style="7" customWidth="1"/>
    <col min="11035" max="11267" width="1.7109375" style="7"/>
    <col min="11268" max="11289" width="1.7109375" style="7" customWidth="1"/>
    <col min="11290" max="11290" width="1.140625" style="7" customWidth="1"/>
    <col min="11291" max="11523" width="1.7109375" style="7"/>
    <col min="11524" max="11545" width="1.7109375" style="7" customWidth="1"/>
    <col min="11546" max="11546" width="1.140625" style="7" customWidth="1"/>
    <col min="11547" max="11779" width="1.7109375" style="7"/>
    <col min="11780" max="11801" width="1.7109375" style="7" customWidth="1"/>
    <col min="11802" max="11802" width="1.140625" style="7" customWidth="1"/>
    <col min="11803" max="12035" width="1.7109375" style="7"/>
    <col min="12036" max="12057" width="1.7109375" style="7" customWidth="1"/>
    <col min="12058" max="12058" width="1.140625" style="7" customWidth="1"/>
    <col min="12059" max="12291" width="1.7109375" style="7"/>
    <col min="12292" max="12313" width="1.7109375" style="7" customWidth="1"/>
    <col min="12314" max="12314" width="1.140625" style="7" customWidth="1"/>
    <col min="12315" max="12547" width="1.7109375" style="7"/>
    <col min="12548" max="12569" width="1.7109375" style="7" customWidth="1"/>
    <col min="12570" max="12570" width="1.140625" style="7" customWidth="1"/>
    <col min="12571" max="12803" width="1.7109375" style="7"/>
    <col min="12804" max="12825" width="1.7109375" style="7" customWidth="1"/>
    <col min="12826" max="12826" width="1.140625" style="7" customWidth="1"/>
    <col min="12827" max="13059" width="1.7109375" style="7"/>
    <col min="13060" max="13081" width="1.7109375" style="7" customWidth="1"/>
    <col min="13082" max="13082" width="1.140625" style="7" customWidth="1"/>
    <col min="13083" max="13315" width="1.7109375" style="7"/>
    <col min="13316" max="13337" width="1.7109375" style="7" customWidth="1"/>
    <col min="13338" max="13338" width="1.140625" style="7" customWidth="1"/>
    <col min="13339" max="13571" width="1.7109375" style="7"/>
    <col min="13572" max="13593" width="1.7109375" style="7" customWidth="1"/>
    <col min="13594" max="13594" width="1.140625" style="7" customWidth="1"/>
    <col min="13595" max="13827" width="1.7109375" style="7"/>
    <col min="13828" max="13849" width="1.7109375" style="7" customWidth="1"/>
    <col min="13850" max="13850" width="1.140625" style="7" customWidth="1"/>
    <col min="13851" max="14083" width="1.7109375" style="7"/>
    <col min="14084" max="14105" width="1.7109375" style="7" customWidth="1"/>
    <col min="14106" max="14106" width="1.140625" style="7" customWidth="1"/>
    <col min="14107" max="14339" width="1.7109375" style="7"/>
    <col min="14340" max="14361" width="1.7109375" style="7" customWidth="1"/>
    <col min="14362" max="14362" width="1.140625" style="7" customWidth="1"/>
    <col min="14363" max="14595" width="1.7109375" style="7"/>
    <col min="14596" max="14617" width="1.7109375" style="7" customWidth="1"/>
    <col min="14618" max="14618" width="1.140625" style="7" customWidth="1"/>
    <col min="14619" max="14851" width="1.7109375" style="7"/>
    <col min="14852" max="14873" width="1.7109375" style="7" customWidth="1"/>
    <col min="14874" max="14874" width="1.140625" style="7" customWidth="1"/>
    <col min="14875" max="15107" width="1.7109375" style="7"/>
    <col min="15108" max="15129" width="1.7109375" style="7" customWidth="1"/>
    <col min="15130" max="15130" width="1.140625" style="7" customWidth="1"/>
    <col min="15131" max="15363" width="1.7109375" style="7"/>
    <col min="15364" max="15385" width="1.7109375" style="7" customWidth="1"/>
    <col min="15386" max="15386" width="1.140625" style="7" customWidth="1"/>
    <col min="15387" max="15619" width="1.7109375" style="7"/>
    <col min="15620" max="15641" width="1.7109375" style="7" customWidth="1"/>
    <col min="15642" max="15642" width="1.140625" style="7" customWidth="1"/>
    <col min="15643" max="15875" width="1.7109375" style="7"/>
    <col min="15876" max="15897" width="1.7109375" style="7" customWidth="1"/>
    <col min="15898" max="15898" width="1.140625" style="7" customWidth="1"/>
    <col min="15899" max="16131" width="1.7109375" style="7"/>
    <col min="16132" max="16153" width="1.7109375" style="7" customWidth="1"/>
    <col min="16154" max="16154" width="1.140625" style="7" customWidth="1"/>
    <col min="16155" max="16384" width="1.7109375" style="7"/>
  </cols>
  <sheetData>
    <row r="1" spans="1:70" ht="12.75" customHeight="1" x14ac:dyDescent="0.25"/>
    <row r="2" spans="1:70" ht="15.75" customHeight="1" x14ac:dyDescent="0.25">
      <c r="A2" s="142" t="s">
        <v>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58"/>
    </row>
    <row r="3" spans="1:70" ht="15.75" customHeight="1" x14ac:dyDescent="0.25">
      <c r="A3" s="143" t="s">
        <v>63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58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58"/>
    </row>
    <row r="5" spans="1:70" x14ac:dyDescent="0.25"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1:70" ht="12" customHeight="1" x14ac:dyDescent="0.2"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</row>
    <row r="7" spans="1:70" x14ac:dyDescent="0.25">
      <c r="D7" s="177">
        <v>1877.286329464293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154"/>
      <c r="BA7" s="155"/>
      <c r="BB7" s="58"/>
      <c r="BC7" s="58"/>
      <c r="BD7" s="115">
        <v>0.9288578984383753</v>
      </c>
      <c r="BE7" s="115"/>
      <c r="BF7" s="115"/>
      <c r="BG7" s="115"/>
      <c r="BH7" s="57"/>
      <c r="BI7" s="57"/>
      <c r="BJ7" s="57"/>
      <c r="BK7" s="57"/>
      <c r="BL7" s="57"/>
      <c r="BM7" s="57"/>
      <c r="BN7" s="57"/>
    </row>
    <row r="8" spans="1:70" x14ac:dyDescent="0.25"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156"/>
      <c r="BA8" s="157"/>
      <c r="BB8" s="58"/>
      <c r="BC8" s="58"/>
      <c r="BD8" s="115"/>
      <c r="BE8" s="115"/>
      <c r="BF8" s="115"/>
      <c r="BG8" s="115"/>
      <c r="BH8" s="57"/>
      <c r="BI8" s="57"/>
      <c r="BJ8" s="57"/>
      <c r="BK8" s="57"/>
      <c r="BL8" s="57"/>
      <c r="BM8" s="57"/>
      <c r="BN8" s="57"/>
    </row>
    <row r="9" spans="1:70" x14ac:dyDescent="0.2"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</row>
    <row r="10" spans="1:70" x14ac:dyDescent="0.25">
      <c r="D10" s="118">
        <v>1878.2151873627317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</row>
    <row r="11" spans="1:70" x14ac:dyDescent="0.25"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</row>
    <row r="12" spans="1:70" x14ac:dyDescent="0.2"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</row>
    <row r="13" spans="1:70" x14ac:dyDescent="0.25">
      <c r="D13" s="130">
        <v>1000.6759810925221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171">
        <v>877.53920627020966</v>
      </c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3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</row>
    <row r="14" spans="1:70" x14ac:dyDescent="0.25"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5"/>
      <c r="AB14" s="174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6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</row>
    <row r="15" spans="1:70" x14ac:dyDescent="0.2"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</row>
    <row r="16" spans="1:70" x14ac:dyDescent="0.25">
      <c r="D16" s="158">
        <v>884.6929170296761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60"/>
      <c r="X16" s="164">
        <v>115.98306406284564</v>
      </c>
      <c r="Y16" s="165"/>
      <c r="Z16" s="165"/>
      <c r="AA16" s="166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</row>
    <row r="17" spans="4:66" x14ac:dyDescent="0.25">
      <c r="D17" s="161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3"/>
      <c r="X17" s="167"/>
      <c r="Y17" s="168"/>
      <c r="Z17" s="168"/>
      <c r="AA17" s="169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</row>
    <row r="18" spans="4:66" x14ac:dyDescent="0.2"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59"/>
      <c r="Z18" s="59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93"/>
      <c r="AQ18" s="93"/>
      <c r="AR18" s="93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</row>
    <row r="19" spans="4:66" x14ac:dyDescent="0.25">
      <c r="D19" s="158">
        <v>884.6929170296761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60"/>
      <c r="X19" s="109"/>
      <c r="Y19" s="110"/>
      <c r="Z19" s="111"/>
      <c r="AA19" s="57"/>
      <c r="AB19" s="170">
        <v>-0.84960471507913482</v>
      </c>
      <c r="AC19" s="170"/>
      <c r="AD19" s="170"/>
      <c r="AE19" s="170"/>
      <c r="AF19" s="20"/>
      <c r="AG19" s="20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</row>
    <row r="20" spans="4:66" x14ac:dyDescent="0.25"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3"/>
      <c r="X20" s="112"/>
      <c r="Y20" s="113"/>
      <c r="Z20" s="114"/>
      <c r="AA20" s="57"/>
      <c r="AB20" s="170"/>
      <c r="AC20" s="170"/>
      <c r="AD20" s="170"/>
      <c r="AE20" s="170"/>
      <c r="AF20" s="20"/>
      <c r="AG20" s="20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21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</row>
    <row r="21" spans="4:66" x14ac:dyDescent="0.2"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</row>
    <row r="22" spans="4:66" x14ac:dyDescent="0.25">
      <c r="D22" s="87">
        <v>883.84331231459726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</row>
    <row r="23" spans="4:66" x14ac:dyDescent="0.25"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2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</row>
    <row r="24" spans="4:66" x14ac:dyDescent="0.25"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</row>
    <row r="25" spans="4:66" x14ac:dyDescent="0.25">
      <c r="D25" s="22" t="s">
        <v>38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</row>
    <row r="26" spans="4:66" x14ac:dyDescent="0.25"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</row>
    <row r="27" spans="4:66" x14ac:dyDescent="0.25">
      <c r="D27" s="93"/>
      <c r="E27" s="93"/>
      <c r="F27" s="93"/>
      <c r="G27" s="93"/>
      <c r="H27" s="93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</row>
    <row r="28" spans="4:66" x14ac:dyDescent="0.25"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60"/>
      <c r="R28" s="60"/>
      <c r="S28" s="60"/>
      <c r="T28" s="60"/>
      <c r="U28" s="60"/>
      <c r="V28" s="60"/>
      <c r="W28" s="60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O28" s="58"/>
      <c r="AP28" s="58"/>
      <c r="AQ28" s="58"/>
    </row>
    <row r="29" spans="4:66" x14ac:dyDescent="0.25"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60"/>
      <c r="R29" s="60"/>
      <c r="S29" s="60"/>
      <c r="T29" s="60"/>
      <c r="U29" s="60"/>
      <c r="V29" s="60"/>
      <c r="W29" s="60"/>
      <c r="X29" s="58"/>
      <c r="Y29" s="58"/>
    </row>
  </sheetData>
  <mergeCells count="24">
    <mergeCell ref="D21:Z21"/>
    <mergeCell ref="D22:Z23"/>
    <mergeCell ref="D27:H27"/>
    <mergeCell ref="D15:W15"/>
    <mergeCell ref="D16:W17"/>
    <mergeCell ref="X16:AA17"/>
    <mergeCell ref="D18:W18"/>
    <mergeCell ref="AP18:AR18"/>
    <mergeCell ref="D19:W20"/>
    <mergeCell ref="X19:Z20"/>
    <mergeCell ref="AB19:AE20"/>
    <mergeCell ref="D9:AZ9"/>
    <mergeCell ref="D10:BA11"/>
    <mergeCell ref="D12:AA12"/>
    <mergeCell ref="AB12:BA12"/>
    <mergeCell ref="D13:AA14"/>
    <mergeCell ref="AB13:BA14"/>
    <mergeCell ref="A2:BM2"/>
    <mergeCell ref="A3:BM3"/>
    <mergeCell ref="A4:BM4"/>
    <mergeCell ref="D6:AY6"/>
    <mergeCell ref="D7:AY8"/>
    <mergeCell ref="AZ7:BA8"/>
    <mergeCell ref="BD7:BG8"/>
  </mergeCells>
  <pageMargins left="0.19685039370078741" right="0.11811023622047245" top="0.70866141732283472" bottom="0.98425196850393704" header="0.31496062992125984" footer="0.31496062992125984"/>
  <pageSetup paperSize="9" scale="9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9"/>
  <sheetViews>
    <sheetView showGridLines="0" workbookViewId="0"/>
  </sheetViews>
  <sheetFormatPr baseColWidth="10" defaultColWidth="1.7109375" defaultRowHeight="12.75" x14ac:dyDescent="0.25"/>
  <cols>
    <col min="1" max="3" width="1.7109375" style="7"/>
    <col min="4" max="25" width="1.7109375" style="7" customWidth="1"/>
    <col min="26" max="26" width="1.140625" style="7" customWidth="1"/>
    <col min="27" max="259" width="1.7109375" style="7"/>
    <col min="260" max="281" width="1.7109375" style="7" customWidth="1"/>
    <col min="282" max="282" width="1.140625" style="7" customWidth="1"/>
    <col min="283" max="515" width="1.7109375" style="7"/>
    <col min="516" max="537" width="1.7109375" style="7" customWidth="1"/>
    <col min="538" max="538" width="1.140625" style="7" customWidth="1"/>
    <col min="539" max="771" width="1.7109375" style="7"/>
    <col min="772" max="793" width="1.7109375" style="7" customWidth="1"/>
    <col min="794" max="794" width="1.140625" style="7" customWidth="1"/>
    <col min="795" max="1027" width="1.7109375" style="7"/>
    <col min="1028" max="1049" width="1.7109375" style="7" customWidth="1"/>
    <col min="1050" max="1050" width="1.140625" style="7" customWidth="1"/>
    <col min="1051" max="1283" width="1.7109375" style="7"/>
    <col min="1284" max="1305" width="1.7109375" style="7" customWidth="1"/>
    <col min="1306" max="1306" width="1.140625" style="7" customWidth="1"/>
    <col min="1307" max="1539" width="1.7109375" style="7"/>
    <col min="1540" max="1561" width="1.7109375" style="7" customWidth="1"/>
    <col min="1562" max="1562" width="1.140625" style="7" customWidth="1"/>
    <col min="1563" max="1795" width="1.7109375" style="7"/>
    <col min="1796" max="1817" width="1.7109375" style="7" customWidth="1"/>
    <col min="1818" max="1818" width="1.140625" style="7" customWidth="1"/>
    <col min="1819" max="2051" width="1.7109375" style="7"/>
    <col min="2052" max="2073" width="1.7109375" style="7" customWidth="1"/>
    <col min="2074" max="2074" width="1.140625" style="7" customWidth="1"/>
    <col min="2075" max="2307" width="1.7109375" style="7"/>
    <col min="2308" max="2329" width="1.7109375" style="7" customWidth="1"/>
    <col min="2330" max="2330" width="1.140625" style="7" customWidth="1"/>
    <col min="2331" max="2563" width="1.7109375" style="7"/>
    <col min="2564" max="2585" width="1.7109375" style="7" customWidth="1"/>
    <col min="2586" max="2586" width="1.140625" style="7" customWidth="1"/>
    <col min="2587" max="2819" width="1.7109375" style="7"/>
    <col min="2820" max="2841" width="1.7109375" style="7" customWidth="1"/>
    <col min="2842" max="2842" width="1.140625" style="7" customWidth="1"/>
    <col min="2843" max="3075" width="1.7109375" style="7"/>
    <col min="3076" max="3097" width="1.7109375" style="7" customWidth="1"/>
    <col min="3098" max="3098" width="1.140625" style="7" customWidth="1"/>
    <col min="3099" max="3331" width="1.7109375" style="7"/>
    <col min="3332" max="3353" width="1.7109375" style="7" customWidth="1"/>
    <col min="3354" max="3354" width="1.140625" style="7" customWidth="1"/>
    <col min="3355" max="3587" width="1.7109375" style="7"/>
    <col min="3588" max="3609" width="1.7109375" style="7" customWidth="1"/>
    <col min="3610" max="3610" width="1.140625" style="7" customWidth="1"/>
    <col min="3611" max="3843" width="1.7109375" style="7"/>
    <col min="3844" max="3865" width="1.7109375" style="7" customWidth="1"/>
    <col min="3866" max="3866" width="1.140625" style="7" customWidth="1"/>
    <col min="3867" max="4099" width="1.7109375" style="7"/>
    <col min="4100" max="4121" width="1.7109375" style="7" customWidth="1"/>
    <col min="4122" max="4122" width="1.140625" style="7" customWidth="1"/>
    <col min="4123" max="4355" width="1.7109375" style="7"/>
    <col min="4356" max="4377" width="1.7109375" style="7" customWidth="1"/>
    <col min="4378" max="4378" width="1.140625" style="7" customWidth="1"/>
    <col min="4379" max="4611" width="1.7109375" style="7"/>
    <col min="4612" max="4633" width="1.7109375" style="7" customWidth="1"/>
    <col min="4634" max="4634" width="1.140625" style="7" customWidth="1"/>
    <col min="4635" max="4867" width="1.7109375" style="7"/>
    <col min="4868" max="4889" width="1.7109375" style="7" customWidth="1"/>
    <col min="4890" max="4890" width="1.140625" style="7" customWidth="1"/>
    <col min="4891" max="5123" width="1.7109375" style="7"/>
    <col min="5124" max="5145" width="1.7109375" style="7" customWidth="1"/>
    <col min="5146" max="5146" width="1.140625" style="7" customWidth="1"/>
    <col min="5147" max="5379" width="1.7109375" style="7"/>
    <col min="5380" max="5401" width="1.7109375" style="7" customWidth="1"/>
    <col min="5402" max="5402" width="1.140625" style="7" customWidth="1"/>
    <col min="5403" max="5635" width="1.7109375" style="7"/>
    <col min="5636" max="5657" width="1.7109375" style="7" customWidth="1"/>
    <col min="5658" max="5658" width="1.140625" style="7" customWidth="1"/>
    <col min="5659" max="5891" width="1.7109375" style="7"/>
    <col min="5892" max="5913" width="1.7109375" style="7" customWidth="1"/>
    <col min="5914" max="5914" width="1.140625" style="7" customWidth="1"/>
    <col min="5915" max="6147" width="1.7109375" style="7"/>
    <col min="6148" max="6169" width="1.7109375" style="7" customWidth="1"/>
    <col min="6170" max="6170" width="1.140625" style="7" customWidth="1"/>
    <col min="6171" max="6403" width="1.7109375" style="7"/>
    <col min="6404" max="6425" width="1.7109375" style="7" customWidth="1"/>
    <col min="6426" max="6426" width="1.140625" style="7" customWidth="1"/>
    <col min="6427" max="6659" width="1.7109375" style="7"/>
    <col min="6660" max="6681" width="1.7109375" style="7" customWidth="1"/>
    <col min="6682" max="6682" width="1.140625" style="7" customWidth="1"/>
    <col min="6683" max="6915" width="1.7109375" style="7"/>
    <col min="6916" max="6937" width="1.7109375" style="7" customWidth="1"/>
    <col min="6938" max="6938" width="1.140625" style="7" customWidth="1"/>
    <col min="6939" max="7171" width="1.7109375" style="7"/>
    <col min="7172" max="7193" width="1.7109375" style="7" customWidth="1"/>
    <col min="7194" max="7194" width="1.140625" style="7" customWidth="1"/>
    <col min="7195" max="7427" width="1.7109375" style="7"/>
    <col min="7428" max="7449" width="1.7109375" style="7" customWidth="1"/>
    <col min="7450" max="7450" width="1.140625" style="7" customWidth="1"/>
    <col min="7451" max="7683" width="1.7109375" style="7"/>
    <col min="7684" max="7705" width="1.7109375" style="7" customWidth="1"/>
    <col min="7706" max="7706" width="1.140625" style="7" customWidth="1"/>
    <col min="7707" max="7939" width="1.7109375" style="7"/>
    <col min="7940" max="7961" width="1.7109375" style="7" customWidth="1"/>
    <col min="7962" max="7962" width="1.140625" style="7" customWidth="1"/>
    <col min="7963" max="8195" width="1.7109375" style="7"/>
    <col min="8196" max="8217" width="1.7109375" style="7" customWidth="1"/>
    <col min="8218" max="8218" width="1.140625" style="7" customWidth="1"/>
    <col min="8219" max="8451" width="1.7109375" style="7"/>
    <col min="8452" max="8473" width="1.7109375" style="7" customWidth="1"/>
    <col min="8474" max="8474" width="1.140625" style="7" customWidth="1"/>
    <col min="8475" max="8707" width="1.7109375" style="7"/>
    <col min="8708" max="8729" width="1.7109375" style="7" customWidth="1"/>
    <col min="8730" max="8730" width="1.140625" style="7" customWidth="1"/>
    <col min="8731" max="8963" width="1.7109375" style="7"/>
    <col min="8964" max="8985" width="1.7109375" style="7" customWidth="1"/>
    <col min="8986" max="8986" width="1.140625" style="7" customWidth="1"/>
    <col min="8987" max="9219" width="1.7109375" style="7"/>
    <col min="9220" max="9241" width="1.7109375" style="7" customWidth="1"/>
    <col min="9242" max="9242" width="1.140625" style="7" customWidth="1"/>
    <col min="9243" max="9475" width="1.7109375" style="7"/>
    <col min="9476" max="9497" width="1.7109375" style="7" customWidth="1"/>
    <col min="9498" max="9498" width="1.140625" style="7" customWidth="1"/>
    <col min="9499" max="9731" width="1.7109375" style="7"/>
    <col min="9732" max="9753" width="1.7109375" style="7" customWidth="1"/>
    <col min="9754" max="9754" width="1.140625" style="7" customWidth="1"/>
    <col min="9755" max="9987" width="1.7109375" style="7"/>
    <col min="9988" max="10009" width="1.7109375" style="7" customWidth="1"/>
    <col min="10010" max="10010" width="1.140625" style="7" customWidth="1"/>
    <col min="10011" max="10243" width="1.7109375" style="7"/>
    <col min="10244" max="10265" width="1.7109375" style="7" customWidth="1"/>
    <col min="10266" max="10266" width="1.140625" style="7" customWidth="1"/>
    <col min="10267" max="10499" width="1.7109375" style="7"/>
    <col min="10500" max="10521" width="1.7109375" style="7" customWidth="1"/>
    <col min="10522" max="10522" width="1.140625" style="7" customWidth="1"/>
    <col min="10523" max="10755" width="1.7109375" style="7"/>
    <col min="10756" max="10777" width="1.7109375" style="7" customWidth="1"/>
    <col min="10778" max="10778" width="1.140625" style="7" customWidth="1"/>
    <col min="10779" max="11011" width="1.7109375" style="7"/>
    <col min="11012" max="11033" width="1.7109375" style="7" customWidth="1"/>
    <col min="11034" max="11034" width="1.140625" style="7" customWidth="1"/>
    <col min="11035" max="11267" width="1.7109375" style="7"/>
    <col min="11268" max="11289" width="1.7109375" style="7" customWidth="1"/>
    <col min="11290" max="11290" width="1.140625" style="7" customWidth="1"/>
    <col min="11291" max="11523" width="1.7109375" style="7"/>
    <col min="11524" max="11545" width="1.7109375" style="7" customWidth="1"/>
    <col min="11546" max="11546" width="1.140625" style="7" customWidth="1"/>
    <col min="11547" max="11779" width="1.7109375" style="7"/>
    <col min="11780" max="11801" width="1.7109375" style="7" customWidth="1"/>
    <col min="11802" max="11802" width="1.140625" style="7" customWidth="1"/>
    <col min="11803" max="12035" width="1.7109375" style="7"/>
    <col min="12036" max="12057" width="1.7109375" style="7" customWidth="1"/>
    <col min="12058" max="12058" width="1.140625" style="7" customWidth="1"/>
    <col min="12059" max="12291" width="1.7109375" style="7"/>
    <col min="12292" max="12313" width="1.7109375" style="7" customWidth="1"/>
    <col min="12314" max="12314" width="1.140625" style="7" customWidth="1"/>
    <col min="12315" max="12547" width="1.7109375" style="7"/>
    <col min="12548" max="12569" width="1.7109375" style="7" customWidth="1"/>
    <col min="12570" max="12570" width="1.140625" style="7" customWidth="1"/>
    <col min="12571" max="12803" width="1.7109375" style="7"/>
    <col min="12804" max="12825" width="1.7109375" style="7" customWidth="1"/>
    <col min="12826" max="12826" width="1.140625" style="7" customWidth="1"/>
    <col min="12827" max="13059" width="1.7109375" style="7"/>
    <col min="13060" max="13081" width="1.7109375" style="7" customWidth="1"/>
    <col min="13082" max="13082" width="1.140625" style="7" customWidth="1"/>
    <col min="13083" max="13315" width="1.7109375" style="7"/>
    <col min="13316" max="13337" width="1.7109375" style="7" customWidth="1"/>
    <col min="13338" max="13338" width="1.140625" style="7" customWidth="1"/>
    <col min="13339" max="13571" width="1.7109375" style="7"/>
    <col min="13572" max="13593" width="1.7109375" style="7" customWidth="1"/>
    <col min="13594" max="13594" width="1.140625" style="7" customWidth="1"/>
    <col min="13595" max="13827" width="1.7109375" style="7"/>
    <col min="13828" max="13849" width="1.7109375" style="7" customWidth="1"/>
    <col min="13850" max="13850" width="1.140625" style="7" customWidth="1"/>
    <col min="13851" max="14083" width="1.7109375" style="7"/>
    <col min="14084" max="14105" width="1.7109375" style="7" customWidth="1"/>
    <col min="14106" max="14106" width="1.140625" style="7" customWidth="1"/>
    <col min="14107" max="14339" width="1.7109375" style="7"/>
    <col min="14340" max="14361" width="1.7109375" style="7" customWidth="1"/>
    <col min="14362" max="14362" width="1.140625" style="7" customWidth="1"/>
    <col min="14363" max="14595" width="1.7109375" style="7"/>
    <col min="14596" max="14617" width="1.7109375" style="7" customWidth="1"/>
    <col min="14618" max="14618" width="1.140625" style="7" customWidth="1"/>
    <col min="14619" max="14851" width="1.7109375" style="7"/>
    <col min="14852" max="14873" width="1.7109375" style="7" customWidth="1"/>
    <col min="14874" max="14874" width="1.140625" style="7" customWidth="1"/>
    <col min="14875" max="15107" width="1.7109375" style="7"/>
    <col min="15108" max="15129" width="1.7109375" style="7" customWidth="1"/>
    <col min="15130" max="15130" width="1.140625" style="7" customWidth="1"/>
    <col min="15131" max="15363" width="1.7109375" style="7"/>
    <col min="15364" max="15385" width="1.7109375" style="7" customWidth="1"/>
    <col min="15386" max="15386" width="1.140625" style="7" customWidth="1"/>
    <col min="15387" max="15619" width="1.7109375" style="7"/>
    <col min="15620" max="15641" width="1.7109375" style="7" customWidth="1"/>
    <col min="15642" max="15642" width="1.140625" style="7" customWidth="1"/>
    <col min="15643" max="15875" width="1.7109375" style="7"/>
    <col min="15876" max="15897" width="1.7109375" style="7" customWidth="1"/>
    <col min="15898" max="15898" width="1.140625" style="7" customWidth="1"/>
    <col min="15899" max="16131" width="1.7109375" style="7"/>
    <col min="16132" max="16153" width="1.7109375" style="7" customWidth="1"/>
    <col min="16154" max="16154" width="1.140625" style="7" customWidth="1"/>
    <col min="16155" max="16384" width="1.7109375" style="7"/>
  </cols>
  <sheetData>
    <row r="1" spans="1:70" ht="12.75" customHeight="1" x14ac:dyDescent="0.25"/>
    <row r="2" spans="1:70" ht="15.75" customHeight="1" x14ac:dyDescent="0.25">
      <c r="A2" s="142" t="s">
        <v>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54"/>
    </row>
    <row r="3" spans="1:70" ht="15.75" customHeight="1" x14ac:dyDescent="0.25">
      <c r="A3" s="143" t="s">
        <v>60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54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54"/>
    </row>
    <row r="5" spans="1:70" x14ac:dyDescent="0.25"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</row>
    <row r="6" spans="1:70" ht="12" customHeight="1" x14ac:dyDescent="0.2"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</row>
    <row r="7" spans="1:70" x14ac:dyDescent="0.25">
      <c r="D7" s="177">
        <v>2032.582515101944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154"/>
      <c r="BA7" s="155"/>
      <c r="BB7" s="54"/>
      <c r="BC7" s="54"/>
      <c r="BD7" s="183">
        <v>1.5182340132567049</v>
      </c>
      <c r="BE7" s="183"/>
      <c r="BF7" s="183"/>
      <c r="BG7" s="183"/>
      <c r="BH7" s="53"/>
      <c r="BI7" s="53"/>
      <c r="BJ7" s="53"/>
      <c r="BK7" s="53"/>
      <c r="BL7" s="53"/>
      <c r="BM7" s="53"/>
      <c r="BN7" s="53"/>
    </row>
    <row r="8" spans="1:70" x14ac:dyDescent="0.25"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156"/>
      <c r="BA8" s="157"/>
      <c r="BB8" s="54"/>
      <c r="BC8" s="54"/>
      <c r="BD8" s="183"/>
      <c r="BE8" s="183"/>
      <c r="BF8" s="183"/>
      <c r="BG8" s="183"/>
      <c r="BH8" s="53"/>
      <c r="BI8" s="53"/>
      <c r="BJ8" s="53"/>
      <c r="BK8" s="53"/>
      <c r="BL8" s="53"/>
      <c r="BM8" s="53"/>
      <c r="BN8" s="53"/>
    </row>
    <row r="9" spans="1:70" x14ac:dyDescent="0.2"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</row>
    <row r="10" spans="1:70" x14ac:dyDescent="0.25">
      <c r="D10" s="118">
        <v>2034.1007491152011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</row>
    <row r="11" spans="1:70" x14ac:dyDescent="0.25"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</row>
    <row r="12" spans="1:70" x14ac:dyDescent="0.2"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</row>
    <row r="13" spans="1:70" x14ac:dyDescent="0.25">
      <c r="D13" s="130">
        <v>1157.0875038271411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171">
        <v>877.01324528805981</v>
      </c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3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</row>
    <row r="14" spans="1:70" x14ac:dyDescent="0.25"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5"/>
      <c r="AB14" s="174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6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</row>
    <row r="15" spans="1:70" x14ac:dyDescent="0.2"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</row>
    <row r="16" spans="1:70" x14ac:dyDescent="0.25">
      <c r="D16" s="158">
        <v>1041.1993583111098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60"/>
      <c r="X16" s="164">
        <v>115.88814551603102</v>
      </c>
      <c r="Y16" s="165"/>
      <c r="Z16" s="165"/>
      <c r="AA16" s="166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</row>
    <row r="17" spans="4:66" x14ac:dyDescent="0.25">
      <c r="D17" s="161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3"/>
      <c r="X17" s="167"/>
      <c r="Y17" s="168"/>
      <c r="Z17" s="168"/>
      <c r="AA17" s="169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</row>
    <row r="18" spans="4:66" x14ac:dyDescent="0.2"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55"/>
      <c r="Z18" s="55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93"/>
      <c r="AQ18" s="93"/>
      <c r="AR18" s="93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</row>
    <row r="19" spans="4:66" x14ac:dyDescent="0.25">
      <c r="D19" s="158">
        <v>1041.1993583111098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60"/>
      <c r="X19" s="109"/>
      <c r="Y19" s="110"/>
      <c r="Z19" s="111"/>
      <c r="AA19" s="53"/>
      <c r="AB19" s="170">
        <v>2.7017289550637824</v>
      </c>
      <c r="AC19" s="170"/>
      <c r="AD19" s="170"/>
      <c r="AE19" s="170"/>
      <c r="AF19" s="20"/>
      <c r="AG19" s="20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</row>
    <row r="20" spans="4:66" x14ac:dyDescent="0.25"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3"/>
      <c r="X20" s="112"/>
      <c r="Y20" s="113"/>
      <c r="Z20" s="114"/>
      <c r="AA20" s="53"/>
      <c r="AB20" s="170"/>
      <c r="AC20" s="170"/>
      <c r="AD20" s="170"/>
      <c r="AE20" s="170"/>
      <c r="AF20" s="20"/>
      <c r="AG20" s="20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21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</row>
    <row r="21" spans="4:66" x14ac:dyDescent="0.2"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</row>
    <row r="22" spans="4:66" x14ac:dyDescent="0.25">
      <c r="D22" s="87">
        <v>1043.9010872661738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</row>
    <row r="23" spans="4:66" x14ac:dyDescent="0.25"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2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</row>
    <row r="24" spans="4:66" x14ac:dyDescent="0.25"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</row>
    <row r="25" spans="4:66" x14ac:dyDescent="0.25">
      <c r="D25" s="22" t="s">
        <v>38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</row>
    <row r="26" spans="4:66" x14ac:dyDescent="0.25"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</row>
    <row r="27" spans="4:66" x14ac:dyDescent="0.25">
      <c r="D27" s="93"/>
      <c r="E27" s="93"/>
      <c r="F27" s="93"/>
      <c r="G27" s="93"/>
      <c r="H27" s="9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</row>
    <row r="28" spans="4:66" x14ac:dyDescent="0.25"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6"/>
      <c r="R28" s="56"/>
      <c r="S28" s="56"/>
      <c r="T28" s="56"/>
      <c r="U28" s="56"/>
      <c r="V28" s="56"/>
      <c r="W28" s="56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O28" s="54"/>
      <c r="AP28" s="54"/>
      <c r="AQ28" s="54"/>
    </row>
    <row r="29" spans="4:66" x14ac:dyDescent="0.25"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6"/>
      <c r="R29" s="56"/>
      <c r="S29" s="56"/>
      <c r="T29" s="56"/>
      <c r="U29" s="56"/>
      <c r="V29" s="56"/>
      <c r="W29" s="56"/>
      <c r="X29" s="54"/>
      <c r="Y29" s="54"/>
    </row>
  </sheetData>
  <mergeCells count="24">
    <mergeCell ref="A2:BM2"/>
    <mergeCell ref="A3:BM3"/>
    <mergeCell ref="A4:BM4"/>
    <mergeCell ref="D6:AY6"/>
    <mergeCell ref="D7:AY8"/>
    <mergeCell ref="AZ7:BA8"/>
    <mergeCell ref="BD7:BG8"/>
    <mergeCell ref="AP18:AR18"/>
    <mergeCell ref="D19:W20"/>
    <mergeCell ref="X19:Z20"/>
    <mergeCell ref="AB19:AE20"/>
    <mergeCell ref="D9:AZ9"/>
    <mergeCell ref="D10:BA11"/>
    <mergeCell ref="D12:AA12"/>
    <mergeCell ref="AB12:BA12"/>
    <mergeCell ref="D13:AA14"/>
    <mergeCell ref="AB13:BA14"/>
    <mergeCell ref="D21:Z21"/>
    <mergeCell ref="D22:Z23"/>
    <mergeCell ref="D27:H27"/>
    <mergeCell ref="D15:W15"/>
    <mergeCell ref="D16:W17"/>
    <mergeCell ref="X16:AA17"/>
    <mergeCell ref="D18:W18"/>
  </mergeCells>
  <pageMargins left="0.19685039370078741" right="0.11811023622047245" top="0.70866141732283472" bottom="0.98425196850393704" header="0.31496062992125984" footer="0.31496062992125984"/>
  <pageSetup paperSize="9" scale="9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9"/>
  <sheetViews>
    <sheetView showGridLines="0" workbookViewId="0"/>
  </sheetViews>
  <sheetFormatPr baseColWidth="10" defaultColWidth="1.7109375" defaultRowHeight="12.75" x14ac:dyDescent="0.25"/>
  <cols>
    <col min="1" max="3" width="1.7109375" style="7"/>
    <col min="4" max="25" width="1.7109375" style="7" customWidth="1"/>
    <col min="26" max="26" width="1.140625" style="7" customWidth="1"/>
    <col min="27" max="259" width="1.7109375" style="7"/>
    <col min="260" max="281" width="1.7109375" style="7" customWidth="1"/>
    <col min="282" max="282" width="1.140625" style="7" customWidth="1"/>
    <col min="283" max="515" width="1.7109375" style="7"/>
    <col min="516" max="537" width="1.7109375" style="7" customWidth="1"/>
    <col min="538" max="538" width="1.140625" style="7" customWidth="1"/>
    <col min="539" max="771" width="1.7109375" style="7"/>
    <col min="772" max="793" width="1.7109375" style="7" customWidth="1"/>
    <col min="794" max="794" width="1.140625" style="7" customWidth="1"/>
    <col min="795" max="1027" width="1.7109375" style="7"/>
    <col min="1028" max="1049" width="1.7109375" style="7" customWidth="1"/>
    <col min="1050" max="1050" width="1.140625" style="7" customWidth="1"/>
    <col min="1051" max="1283" width="1.7109375" style="7"/>
    <col min="1284" max="1305" width="1.7109375" style="7" customWidth="1"/>
    <col min="1306" max="1306" width="1.140625" style="7" customWidth="1"/>
    <col min="1307" max="1539" width="1.7109375" style="7"/>
    <col min="1540" max="1561" width="1.7109375" style="7" customWidth="1"/>
    <col min="1562" max="1562" width="1.140625" style="7" customWidth="1"/>
    <col min="1563" max="1795" width="1.7109375" style="7"/>
    <col min="1796" max="1817" width="1.7109375" style="7" customWidth="1"/>
    <col min="1818" max="1818" width="1.140625" style="7" customWidth="1"/>
    <col min="1819" max="2051" width="1.7109375" style="7"/>
    <col min="2052" max="2073" width="1.7109375" style="7" customWidth="1"/>
    <col min="2074" max="2074" width="1.140625" style="7" customWidth="1"/>
    <col min="2075" max="2307" width="1.7109375" style="7"/>
    <col min="2308" max="2329" width="1.7109375" style="7" customWidth="1"/>
    <col min="2330" max="2330" width="1.140625" style="7" customWidth="1"/>
    <col min="2331" max="2563" width="1.7109375" style="7"/>
    <col min="2564" max="2585" width="1.7109375" style="7" customWidth="1"/>
    <col min="2586" max="2586" width="1.140625" style="7" customWidth="1"/>
    <col min="2587" max="2819" width="1.7109375" style="7"/>
    <col min="2820" max="2841" width="1.7109375" style="7" customWidth="1"/>
    <col min="2842" max="2842" width="1.140625" style="7" customWidth="1"/>
    <col min="2843" max="3075" width="1.7109375" style="7"/>
    <col min="3076" max="3097" width="1.7109375" style="7" customWidth="1"/>
    <col min="3098" max="3098" width="1.140625" style="7" customWidth="1"/>
    <col min="3099" max="3331" width="1.7109375" style="7"/>
    <col min="3332" max="3353" width="1.7109375" style="7" customWidth="1"/>
    <col min="3354" max="3354" width="1.140625" style="7" customWidth="1"/>
    <col min="3355" max="3587" width="1.7109375" style="7"/>
    <col min="3588" max="3609" width="1.7109375" style="7" customWidth="1"/>
    <col min="3610" max="3610" width="1.140625" style="7" customWidth="1"/>
    <col min="3611" max="3843" width="1.7109375" style="7"/>
    <col min="3844" max="3865" width="1.7109375" style="7" customWidth="1"/>
    <col min="3866" max="3866" width="1.140625" style="7" customWidth="1"/>
    <col min="3867" max="4099" width="1.7109375" style="7"/>
    <col min="4100" max="4121" width="1.7109375" style="7" customWidth="1"/>
    <col min="4122" max="4122" width="1.140625" style="7" customWidth="1"/>
    <col min="4123" max="4355" width="1.7109375" style="7"/>
    <col min="4356" max="4377" width="1.7109375" style="7" customWidth="1"/>
    <col min="4378" max="4378" width="1.140625" style="7" customWidth="1"/>
    <col min="4379" max="4611" width="1.7109375" style="7"/>
    <col min="4612" max="4633" width="1.7109375" style="7" customWidth="1"/>
    <col min="4634" max="4634" width="1.140625" style="7" customWidth="1"/>
    <col min="4635" max="4867" width="1.7109375" style="7"/>
    <col min="4868" max="4889" width="1.7109375" style="7" customWidth="1"/>
    <col min="4890" max="4890" width="1.140625" style="7" customWidth="1"/>
    <col min="4891" max="5123" width="1.7109375" style="7"/>
    <col min="5124" max="5145" width="1.7109375" style="7" customWidth="1"/>
    <col min="5146" max="5146" width="1.140625" style="7" customWidth="1"/>
    <col min="5147" max="5379" width="1.7109375" style="7"/>
    <col min="5380" max="5401" width="1.7109375" style="7" customWidth="1"/>
    <col min="5402" max="5402" width="1.140625" style="7" customWidth="1"/>
    <col min="5403" max="5635" width="1.7109375" style="7"/>
    <col min="5636" max="5657" width="1.7109375" style="7" customWidth="1"/>
    <col min="5658" max="5658" width="1.140625" style="7" customWidth="1"/>
    <col min="5659" max="5891" width="1.7109375" style="7"/>
    <col min="5892" max="5913" width="1.7109375" style="7" customWidth="1"/>
    <col min="5914" max="5914" width="1.140625" style="7" customWidth="1"/>
    <col min="5915" max="6147" width="1.7109375" style="7"/>
    <col min="6148" max="6169" width="1.7109375" style="7" customWidth="1"/>
    <col min="6170" max="6170" width="1.140625" style="7" customWidth="1"/>
    <col min="6171" max="6403" width="1.7109375" style="7"/>
    <col min="6404" max="6425" width="1.7109375" style="7" customWidth="1"/>
    <col min="6426" max="6426" width="1.140625" style="7" customWidth="1"/>
    <col min="6427" max="6659" width="1.7109375" style="7"/>
    <col min="6660" max="6681" width="1.7109375" style="7" customWidth="1"/>
    <col min="6682" max="6682" width="1.140625" style="7" customWidth="1"/>
    <col min="6683" max="6915" width="1.7109375" style="7"/>
    <col min="6916" max="6937" width="1.7109375" style="7" customWidth="1"/>
    <col min="6938" max="6938" width="1.140625" style="7" customWidth="1"/>
    <col min="6939" max="7171" width="1.7109375" style="7"/>
    <col min="7172" max="7193" width="1.7109375" style="7" customWidth="1"/>
    <col min="7194" max="7194" width="1.140625" style="7" customWidth="1"/>
    <col min="7195" max="7427" width="1.7109375" style="7"/>
    <col min="7428" max="7449" width="1.7109375" style="7" customWidth="1"/>
    <col min="7450" max="7450" width="1.140625" style="7" customWidth="1"/>
    <col min="7451" max="7683" width="1.7109375" style="7"/>
    <col min="7684" max="7705" width="1.7109375" style="7" customWidth="1"/>
    <col min="7706" max="7706" width="1.140625" style="7" customWidth="1"/>
    <col min="7707" max="7939" width="1.7109375" style="7"/>
    <col min="7940" max="7961" width="1.7109375" style="7" customWidth="1"/>
    <col min="7962" max="7962" width="1.140625" style="7" customWidth="1"/>
    <col min="7963" max="8195" width="1.7109375" style="7"/>
    <col min="8196" max="8217" width="1.7109375" style="7" customWidth="1"/>
    <col min="8218" max="8218" width="1.140625" style="7" customWidth="1"/>
    <col min="8219" max="8451" width="1.7109375" style="7"/>
    <col min="8452" max="8473" width="1.7109375" style="7" customWidth="1"/>
    <col min="8474" max="8474" width="1.140625" style="7" customWidth="1"/>
    <col min="8475" max="8707" width="1.7109375" style="7"/>
    <col min="8708" max="8729" width="1.7109375" style="7" customWidth="1"/>
    <col min="8730" max="8730" width="1.140625" style="7" customWidth="1"/>
    <col min="8731" max="8963" width="1.7109375" style="7"/>
    <col min="8964" max="8985" width="1.7109375" style="7" customWidth="1"/>
    <col min="8986" max="8986" width="1.140625" style="7" customWidth="1"/>
    <col min="8987" max="9219" width="1.7109375" style="7"/>
    <col min="9220" max="9241" width="1.7109375" style="7" customWidth="1"/>
    <col min="9242" max="9242" width="1.140625" style="7" customWidth="1"/>
    <col min="9243" max="9475" width="1.7109375" style="7"/>
    <col min="9476" max="9497" width="1.7109375" style="7" customWidth="1"/>
    <col min="9498" max="9498" width="1.140625" style="7" customWidth="1"/>
    <col min="9499" max="9731" width="1.7109375" style="7"/>
    <col min="9732" max="9753" width="1.7109375" style="7" customWidth="1"/>
    <col min="9754" max="9754" width="1.140625" style="7" customWidth="1"/>
    <col min="9755" max="9987" width="1.7109375" style="7"/>
    <col min="9988" max="10009" width="1.7109375" style="7" customWidth="1"/>
    <col min="10010" max="10010" width="1.140625" style="7" customWidth="1"/>
    <col min="10011" max="10243" width="1.7109375" style="7"/>
    <col min="10244" max="10265" width="1.7109375" style="7" customWidth="1"/>
    <col min="10266" max="10266" width="1.140625" style="7" customWidth="1"/>
    <col min="10267" max="10499" width="1.7109375" style="7"/>
    <col min="10500" max="10521" width="1.7109375" style="7" customWidth="1"/>
    <col min="10522" max="10522" width="1.140625" style="7" customWidth="1"/>
    <col min="10523" max="10755" width="1.7109375" style="7"/>
    <col min="10756" max="10777" width="1.7109375" style="7" customWidth="1"/>
    <col min="10778" max="10778" width="1.140625" style="7" customWidth="1"/>
    <col min="10779" max="11011" width="1.7109375" style="7"/>
    <col min="11012" max="11033" width="1.7109375" style="7" customWidth="1"/>
    <col min="11034" max="11034" width="1.140625" style="7" customWidth="1"/>
    <col min="11035" max="11267" width="1.7109375" style="7"/>
    <col min="11268" max="11289" width="1.7109375" style="7" customWidth="1"/>
    <col min="11290" max="11290" width="1.140625" style="7" customWidth="1"/>
    <col min="11291" max="11523" width="1.7109375" style="7"/>
    <col min="11524" max="11545" width="1.7109375" style="7" customWidth="1"/>
    <col min="11546" max="11546" width="1.140625" style="7" customWidth="1"/>
    <col min="11547" max="11779" width="1.7109375" style="7"/>
    <col min="11780" max="11801" width="1.7109375" style="7" customWidth="1"/>
    <col min="11802" max="11802" width="1.140625" style="7" customWidth="1"/>
    <col min="11803" max="12035" width="1.7109375" style="7"/>
    <col min="12036" max="12057" width="1.7109375" style="7" customWidth="1"/>
    <col min="12058" max="12058" width="1.140625" style="7" customWidth="1"/>
    <col min="12059" max="12291" width="1.7109375" style="7"/>
    <col min="12292" max="12313" width="1.7109375" style="7" customWidth="1"/>
    <col min="12314" max="12314" width="1.140625" style="7" customWidth="1"/>
    <col min="12315" max="12547" width="1.7109375" style="7"/>
    <col min="12548" max="12569" width="1.7109375" style="7" customWidth="1"/>
    <col min="12570" max="12570" width="1.140625" style="7" customWidth="1"/>
    <col min="12571" max="12803" width="1.7109375" style="7"/>
    <col min="12804" max="12825" width="1.7109375" style="7" customWidth="1"/>
    <col min="12826" max="12826" width="1.140625" style="7" customWidth="1"/>
    <col min="12827" max="13059" width="1.7109375" style="7"/>
    <col min="13060" max="13081" width="1.7109375" style="7" customWidth="1"/>
    <col min="13082" max="13082" width="1.140625" style="7" customWidth="1"/>
    <col min="13083" max="13315" width="1.7109375" style="7"/>
    <col min="13316" max="13337" width="1.7109375" style="7" customWidth="1"/>
    <col min="13338" max="13338" width="1.140625" style="7" customWidth="1"/>
    <col min="13339" max="13571" width="1.7109375" style="7"/>
    <col min="13572" max="13593" width="1.7109375" style="7" customWidth="1"/>
    <col min="13594" max="13594" width="1.140625" style="7" customWidth="1"/>
    <col min="13595" max="13827" width="1.7109375" style="7"/>
    <col min="13828" max="13849" width="1.7109375" style="7" customWidth="1"/>
    <col min="13850" max="13850" width="1.140625" style="7" customWidth="1"/>
    <col min="13851" max="14083" width="1.7109375" style="7"/>
    <col min="14084" max="14105" width="1.7109375" style="7" customWidth="1"/>
    <col min="14106" max="14106" width="1.140625" style="7" customWidth="1"/>
    <col min="14107" max="14339" width="1.7109375" style="7"/>
    <col min="14340" max="14361" width="1.7109375" style="7" customWidth="1"/>
    <col min="14362" max="14362" width="1.140625" style="7" customWidth="1"/>
    <col min="14363" max="14595" width="1.7109375" style="7"/>
    <col min="14596" max="14617" width="1.7109375" style="7" customWidth="1"/>
    <col min="14618" max="14618" width="1.140625" style="7" customWidth="1"/>
    <col min="14619" max="14851" width="1.7109375" style="7"/>
    <col min="14852" max="14873" width="1.7109375" style="7" customWidth="1"/>
    <col min="14874" max="14874" width="1.140625" style="7" customWidth="1"/>
    <col min="14875" max="15107" width="1.7109375" style="7"/>
    <col min="15108" max="15129" width="1.7109375" style="7" customWidth="1"/>
    <col min="15130" max="15130" width="1.140625" style="7" customWidth="1"/>
    <col min="15131" max="15363" width="1.7109375" style="7"/>
    <col min="15364" max="15385" width="1.7109375" style="7" customWidth="1"/>
    <col min="15386" max="15386" width="1.140625" style="7" customWidth="1"/>
    <col min="15387" max="15619" width="1.7109375" style="7"/>
    <col min="15620" max="15641" width="1.7109375" style="7" customWidth="1"/>
    <col min="15642" max="15642" width="1.140625" style="7" customWidth="1"/>
    <col min="15643" max="15875" width="1.7109375" style="7"/>
    <col min="15876" max="15897" width="1.7109375" style="7" customWidth="1"/>
    <col min="15898" max="15898" width="1.140625" style="7" customWidth="1"/>
    <col min="15899" max="16131" width="1.7109375" style="7"/>
    <col min="16132" max="16153" width="1.7109375" style="7" customWidth="1"/>
    <col min="16154" max="16154" width="1.140625" style="7" customWidth="1"/>
    <col min="16155" max="16384" width="1.7109375" style="7"/>
  </cols>
  <sheetData>
    <row r="1" spans="1:70" ht="12.75" customHeight="1" x14ac:dyDescent="0.25"/>
    <row r="2" spans="1:70" ht="15.75" customHeight="1" x14ac:dyDescent="0.25">
      <c r="A2" s="142" t="s">
        <v>55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8"/>
    </row>
    <row r="3" spans="1:70" ht="15.75" customHeight="1" x14ac:dyDescent="0.25">
      <c r="A3" s="143" t="s">
        <v>56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8"/>
    </row>
    <row r="4" spans="1:70" x14ac:dyDescent="0.25">
      <c r="A4" s="144" t="s">
        <v>28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8"/>
    </row>
    <row r="5" spans="1:70" x14ac:dyDescent="0.25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</row>
    <row r="6" spans="1:70" ht="12" customHeight="1" x14ac:dyDescent="0.2">
      <c r="D6" s="145" t="s">
        <v>29</v>
      </c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9" t="s">
        <v>30</v>
      </c>
      <c r="BA6" s="10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70" x14ac:dyDescent="0.25">
      <c r="D7" s="177">
        <v>1970.0593915462416</v>
      </c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9"/>
      <c r="AZ7" s="154"/>
      <c r="BA7" s="155"/>
      <c r="BB7" s="18"/>
      <c r="BC7" s="18"/>
      <c r="BD7" s="183">
        <v>0.19</v>
      </c>
      <c r="BE7" s="183"/>
      <c r="BF7" s="183"/>
      <c r="BG7" s="183"/>
      <c r="BH7" s="11"/>
      <c r="BI7" s="11"/>
      <c r="BJ7" s="11"/>
      <c r="BK7" s="11"/>
      <c r="BL7" s="11"/>
      <c r="BM7" s="11"/>
      <c r="BN7" s="11"/>
    </row>
    <row r="8" spans="1:70" x14ac:dyDescent="0.25">
      <c r="D8" s="180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2"/>
      <c r="AZ8" s="156"/>
      <c r="BA8" s="157"/>
      <c r="BB8" s="18"/>
      <c r="BC8" s="18"/>
      <c r="BD8" s="183"/>
      <c r="BE8" s="183"/>
      <c r="BF8" s="183"/>
      <c r="BG8" s="183"/>
      <c r="BH8" s="11"/>
      <c r="BI8" s="11"/>
      <c r="BJ8" s="11"/>
      <c r="BK8" s="11"/>
      <c r="BL8" s="11"/>
      <c r="BM8" s="11"/>
      <c r="BN8" s="11"/>
    </row>
    <row r="9" spans="1:70" x14ac:dyDescent="0.2">
      <c r="D9" s="116" t="s">
        <v>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2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</row>
    <row r="10" spans="1:70" x14ac:dyDescent="0.25">
      <c r="D10" s="118">
        <v>1970.25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20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  <row r="11" spans="1:70" x14ac:dyDescent="0.25">
      <c r="D11" s="12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3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</row>
    <row r="12" spans="1:70" x14ac:dyDescent="0.2">
      <c r="D12" s="124" t="s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6"/>
      <c r="AB12" s="127" t="s">
        <v>33</v>
      </c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9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</row>
    <row r="13" spans="1:70" x14ac:dyDescent="0.25">
      <c r="D13" s="130">
        <v>1142.1836887518118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2"/>
      <c r="AB13" s="171">
        <v>828.0657027944294</v>
      </c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172"/>
      <c r="AU13" s="172"/>
      <c r="AV13" s="172"/>
      <c r="AW13" s="172"/>
      <c r="AX13" s="172"/>
      <c r="AY13" s="172"/>
      <c r="AZ13" s="172"/>
      <c r="BA13" s="173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</row>
    <row r="14" spans="1:70" x14ac:dyDescent="0.25"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5"/>
      <c r="AB14" s="174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6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</row>
    <row r="15" spans="1:70" x14ac:dyDescent="0.2">
      <c r="D15" s="94" t="s">
        <v>34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6"/>
      <c r="X15" s="13" t="s">
        <v>35</v>
      </c>
      <c r="Y15" s="14"/>
      <c r="Z15" s="15"/>
      <c r="AA15" s="15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</row>
    <row r="16" spans="1:70" x14ac:dyDescent="0.25">
      <c r="D16" s="158">
        <v>1038.9139696821958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60"/>
      <c r="X16" s="164">
        <v>103.26971906961572</v>
      </c>
      <c r="Y16" s="165"/>
      <c r="Z16" s="165"/>
      <c r="AA16" s="166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</row>
    <row r="17" spans="4:66" x14ac:dyDescent="0.25">
      <c r="D17" s="161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3"/>
      <c r="X17" s="167"/>
      <c r="Y17" s="168"/>
      <c r="Z17" s="168"/>
      <c r="AA17" s="169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</row>
    <row r="18" spans="4:66" x14ac:dyDescent="0.2">
      <c r="D18" s="94" t="s">
        <v>34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6"/>
      <c r="X18" s="16" t="s">
        <v>36</v>
      </c>
      <c r="Y18" s="19"/>
      <c r="Z18" s="19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93"/>
      <c r="AQ18" s="93"/>
      <c r="AR18" s="93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</row>
    <row r="19" spans="4:66" x14ac:dyDescent="0.25">
      <c r="D19" s="158">
        <v>1038.9139696821958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60"/>
      <c r="X19" s="109"/>
      <c r="Y19" s="110"/>
      <c r="Z19" s="111"/>
      <c r="AA19" s="11"/>
      <c r="AB19" s="170">
        <v>-1.8100000000000005</v>
      </c>
      <c r="AC19" s="170"/>
      <c r="AD19" s="170"/>
      <c r="AE19" s="170"/>
      <c r="AF19" s="20"/>
      <c r="AG19" s="20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</row>
    <row r="20" spans="4:66" x14ac:dyDescent="0.25"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3"/>
      <c r="X20" s="112"/>
      <c r="Y20" s="113"/>
      <c r="Z20" s="114"/>
      <c r="AA20" s="11"/>
      <c r="AB20" s="170"/>
      <c r="AC20" s="170"/>
      <c r="AD20" s="170"/>
      <c r="AE20" s="170"/>
      <c r="AF20" s="20"/>
      <c r="AG20" s="20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21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</row>
    <row r="21" spans="4:66" x14ac:dyDescent="0.2">
      <c r="D21" s="84" t="s">
        <v>37</v>
      </c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6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</row>
    <row r="22" spans="4:66" x14ac:dyDescent="0.25">
      <c r="D22" s="87">
        <v>1037.1035491621176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</row>
    <row r="23" spans="4:66" x14ac:dyDescent="0.25"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2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</row>
    <row r="24" spans="4:66" x14ac:dyDescent="0.25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</row>
    <row r="25" spans="4:66" x14ac:dyDescent="0.25">
      <c r="D25" s="22" t="s">
        <v>38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</row>
    <row r="26" spans="4:66" x14ac:dyDescent="0.25"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</row>
    <row r="27" spans="4:66" x14ac:dyDescent="0.25">
      <c r="D27" s="93"/>
      <c r="E27" s="93"/>
      <c r="F27" s="93"/>
      <c r="G27" s="93"/>
      <c r="H27" s="93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</row>
    <row r="28" spans="4:66" x14ac:dyDescent="0.25"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24"/>
      <c r="R28" s="24"/>
      <c r="S28" s="24"/>
      <c r="T28" s="24"/>
      <c r="U28" s="24"/>
      <c r="V28" s="24"/>
      <c r="W28" s="24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O28" s="18"/>
      <c r="AP28" s="18"/>
      <c r="AQ28" s="18"/>
    </row>
    <row r="29" spans="4:66" x14ac:dyDescent="0.2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24"/>
      <c r="R29" s="24"/>
      <c r="S29" s="24"/>
      <c r="T29" s="24"/>
      <c r="U29" s="24"/>
      <c r="V29" s="24"/>
      <c r="W29" s="24"/>
      <c r="X29" s="18"/>
      <c r="Y29" s="18"/>
    </row>
  </sheetData>
  <mergeCells count="24">
    <mergeCell ref="A2:BM2"/>
    <mergeCell ref="D18:W18"/>
    <mergeCell ref="AP18:AR18"/>
    <mergeCell ref="D12:AA12"/>
    <mergeCell ref="AB12:BA12"/>
    <mergeCell ref="D13:AA14"/>
    <mergeCell ref="AB13:BA14"/>
    <mergeCell ref="D15:W15"/>
    <mergeCell ref="D6:AY6"/>
    <mergeCell ref="D7:AY8"/>
    <mergeCell ref="AZ7:BA8"/>
    <mergeCell ref="BD7:BG8"/>
    <mergeCell ref="D16:W17"/>
    <mergeCell ref="X16:AA17"/>
    <mergeCell ref="D9:AZ9"/>
    <mergeCell ref="D10:BA11"/>
    <mergeCell ref="D22:Z23"/>
    <mergeCell ref="D27:H27"/>
    <mergeCell ref="D19:W20"/>
    <mergeCell ref="X19:Z20"/>
    <mergeCell ref="A3:BM3"/>
    <mergeCell ref="AB19:AE20"/>
    <mergeCell ref="D21:Z21"/>
    <mergeCell ref="A4:BM4"/>
  </mergeCells>
  <pageMargins left="0.19685039370078741" right="0.11811023622047245" top="0.70866141732283472" bottom="0.98425196850393704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2024-12-13T09:45:34Z</dcterms:modified>
</cp:coreProperties>
</file>