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bad\Desktop\"/>
    </mc:Choice>
  </mc:AlternateContent>
  <xr:revisionPtr revIDLastSave="0" documentId="13_ncr:1_{6E5ED0D7-D62C-474C-85D8-4A2E70D8D64B}" xr6:coauthVersionLast="47" xr6:coauthVersionMax="47" xr10:uidLastSave="{00000000-0000-0000-0000-000000000000}"/>
  <bookViews>
    <workbookView xWindow="-110" yWindow="-110" windowWidth="19420" windowHeight="10420" xr2:uid="{932147CC-E3F3-4BC7-9E08-0C6DD2FB2BCB}"/>
  </bookViews>
  <sheets>
    <sheet name="G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6" i="1"/>
  <c r="F7" i="1"/>
  <c r="F8" i="1"/>
  <c r="F6" i="1"/>
</calcChain>
</file>

<file path=xl/sharedStrings.xml><?xml version="1.0" encoding="utf-8"?>
<sst xmlns="http://schemas.openxmlformats.org/spreadsheetml/2006/main" count="29" uniqueCount="25">
  <si>
    <t>Previsión de la Producción Interior Bruta de Ganado de Abasto</t>
  </si>
  <si>
    <t>2026 S1</t>
  </si>
  <si>
    <t>2025 S2</t>
  </si>
  <si>
    <t>2025 S1</t>
  </si>
  <si>
    <t>Total Bovinos</t>
  </si>
  <si>
    <t>Terneros</t>
  </si>
  <si>
    <t>Bovino Adulto</t>
  </si>
  <si>
    <t>Toros</t>
  </si>
  <si>
    <t>Vacas</t>
  </si>
  <si>
    <t>Novillas</t>
  </si>
  <si>
    <t>unidad: 1000 cabezas</t>
  </si>
  <si>
    <t>2025 T4</t>
  </si>
  <si>
    <t>2025 T3</t>
  </si>
  <si>
    <t>2025 T2</t>
  </si>
  <si>
    <t>2025 T1</t>
  </si>
  <si>
    <t>1er trimestre 2025</t>
  </si>
  <si>
    <t>4to trimestre 2025</t>
  </si>
  <si>
    <t>3er trimestre 2025</t>
  </si>
  <si>
    <t>2do trimestre 2025</t>
  </si>
  <si>
    <t>Cerdos</t>
  </si>
  <si>
    <t>2do semestre 2025</t>
  </si>
  <si>
    <t>1er semestre 2025</t>
  </si>
  <si>
    <t>Ovejas</t>
  </si>
  <si>
    <t>Cabras</t>
  </si>
  <si>
    <t>1er semestre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</si>
</sst>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Aptos Narrow"/>
      <family val="2"/>
      <scheme val="minor"/>
    </font>
    <font>
      <b/>
      <u/>
      <sz val="12"/>
      <color rgb="FF000000"/>
      <name val="Aptos Display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65AF-8CCE-4714-938B-6EE1ADF3A57D}">
  <dimension ref="B2:I18"/>
  <sheetViews>
    <sheetView tabSelected="1" workbookViewId="0">
      <selection activeCell="L14" sqref="L14"/>
    </sheetView>
  </sheetViews>
  <sheetFormatPr baseColWidth="10" defaultRowHeight="14.5" x14ac:dyDescent="0.35"/>
  <cols>
    <col min="1" max="1" width="3.08984375" customWidth="1"/>
    <col min="2" max="2" width="8.90625" customWidth="1"/>
    <col min="3" max="3" width="17.54296875" bestFit="1" customWidth="1"/>
    <col min="4" max="4" width="12.6328125" bestFit="1" customWidth="1"/>
    <col min="5" max="5" width="8.54296875" bestFit="1" customWidth="1"/>
    <col min="6" max="6" width="13.453125" customWidth="1"/>
    <col min="7" max="7" width="7.54296875" customWidth="1"/>
    <col min="8" max="8" width="7.54296875" bestFit="1" customWidth="1"/>
    <col min="9" max="9" width="8.08984375" bestFit="1" customWidth="1"/>
  </cols>
  <sheetData>
    <row r="2" spans="2:9" ht="16" x14ac:dyDescent="0.4">
      <c r="B2" s="1" t="s">
        <v>0</v>
      </c>
    </row>
    <row r="3" spans="2:9" x14ac:dyDescent="0.35">
      <c r="B3" s="3" t="s">
        <v>10</v>
      </c>
    </row>
    <row r="5" spans="2:9" x14ac:dyDescent="0.35"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2:9" x14ac:dyDescent="0.35">
      <c r="B6" s="4" t="s">
        <v>1</v>
      </c>
      <c r="C6" s="6" t="s">
        <v>24</v>
      </c>
      <c r="D6" s="2">
        <f>E6+F6</f>
        <v>997.39237509273892</v>
      </c>
      <c r="E6" s="2">
        <v>130.8868191031024</v>
      </c>
      <c r="F6" s="2">
        <f>G6+H6+I6</f>
        <v>866.50555598963649</v>
      </c>
      <c r="G6" s="2">
        <v>436.24510242240734</v>
      </c>
      <c r="H6" s="2">
        <v>172.00769933075111</v>
      </c>
      <c r="I6" s="2">
        <v>258.25275423647804</v>
      </c>
    </row>
    <row r="7" spans="2:9" x14ac:dyDescent="0.35">
      <c r="B7" s="4" t="s">
        <v>2</v>
      </c>
      <c r="C7" s="6" t="s">
        <v>20</v>
      </c>
      <c r="D7" s="2">
        <f t="shared" ref="D7:D8" si="0">E7+F7</f>
        <v>1040.2701989220054</v>
      </c>
      <c r="E7" s="2">
        <v>185.74427865856538</v>
      </c>
      <c r="F7" s="2">
        <f t="shared" ref="F7:F8" si="1">G7+H7+I7</f>
        <v>854.52592026343996</v>
      </c>
      <c r="G7" s="2">
        <v>435.8244746580628</v>
      </c>
      <c r="H7" s="2">
        <v>179.92447934790601</v>
      </c>
      <c r="I7" s="2">
        <v>238.77696625747117</v>
      </c>
    </row>
    <row r="8" spans="2:9" x14ac:dyDescent="0.35">
      <c r="B8" s="4" t="s">
        <v>3</v>
      </c>
      <c r="C8" s="6" t="s">
        <v>21</v>
      </c>
      <c r="D8" s="2">
        <f t="shared" si="0"/>
        <v>974.70413877287467</v>
      </c>
      <c r="E8" s="2">
        <v>129.11733801239225</v>
      </c>
      <c r="F8" s="2">
        <f t="shared" si="1"/>
        <v>845.58680076048245</v>
      </c>
      <c r="G8" s="2">
        <v>434.77594218920905</v>
      </c>
      <c r="H8" s="2">
        <v>165.34143151897979</v>
      </c>
      <c r="I8" s="2">
        <v>245.46942705229361</v>
      </c>
    </row>
    <row r="9" spans="2:9" x14ac:dyDescent="0.35">
      <c r="B9" s="3"/>
      <c r="C9" s="7"/>
    </row>
    <row r="10" spans="2:9" x14ac:dyDescent="0.35">
      <c r="B10" s="3"/>
      <c r="C10" s="7"/>
      <c r="D10" s="5" t="s">
        <v>19</v>
      </c>
    </row>
    <row r="11" spans="2:9" x14ac:dyDescent="0.35">
      <c r="B11" s="4" t="s">
        <v>11</v>
      </c>
      <c r="C11" s="6" t="s">
        <v>16</v>
      </c>
      <c r="D11" s="2">
        <v>12819.72733068568</v>
      </c>
    </row>
    <row r="12" spans="2:9" x14ac:dyDescent="0.35">
      <c r="B12" s="4" t="s">
        <v>12</v>
      </c>
      <c r="C12" s="6" t="s">
        <v>17</v>
      </c>
      <c r="D12" s="2">
        <v>11560.887645550549</v>
      </c>
    </row>
    <row r="13" spans="2:9" x14ac:dyDescent="0.35">
      <c r="B13" s="4" t="s">
        <v>13</v>
      </c>
      <c r="C13" s="6" t="s">
        <v>18</v>
      </c>
      <c r="D13" s="2">
        <v>11264.3264290973</v>
      </c>
    </row>
    <row r="14" spans="2:9" x14ac:dyDescent="0.35">
      <c r="B14" s="4" t="s">
        <v>14</v>
      </c>
      <c r="C14" s="6" t="s">
        <v>15</v>
      </c>
      <c r="D14" s="2">
        <v>12703.764793642711</v>
      </c>
    </row>
    <row r="15" spans="2:9" x14ac:dyDescent="0.35">
      <c r="B15" s="3"/>
      <c r="C15" s="7"/>
    </row>
    <row r="16" spans="2:9" x14ac:dyDescent="0.35">
      <c r="B16" s="3"/>
      <c r="C16" s="7"/>
      <c r="D16" s="5" t="s">
        <v>22</v>
      </c>
      <c r="E16" s="5" t="s">
        <v>23</v>
      </c>
    </row>
    <row r="17" spans="2:5" x14ac:dyDescent="0.35">
      <c r="B17" s="4" t="s">
        <v>2</v>
      </c>
      <c r="C17" s="6" t="s">
        <v>20</v>
      </c>
      <c r="D17" s="2">
        <v>3835.2194495760227</v>
      </c>
      <c r="E17" s="2">
        <v>601.32869079857085</v>
      </c>
    </row>
    <row r="18" spans="2:5" x14ac:dyDescent="0.35">
      <c r="B18" s="4" t="s">
        <v>3</v>
      </c>
      <c r="C18" s="6" t="s">
        <v>21</v>
      </c>
      <c r="D18" s="2">
        <v>3796.0762611604996</v>
      </c>
      <c r="E18" s="2">
        <v>602.14921399228058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Jaudenes Piferrer, Sofía</dc:creator>
  <cp:lastModifiedBy>Abad Ayllon, Mariano</cp:lastModifiedBy>
  <cp:lastPrinted>2025-02-26T13:34:43Z</cp:lastPrinted>
  <dcterms:created xsi:type="dcterms:W3CDTF">2025-02-26T13:06:41Z</dcterms:created>
  <dcterms:modified xsi:type="dcterms:W3CDTF">2025-03-05T11:01:46Z</dcterms:modified>
</cp:coreProperties>
</file>