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uadro H'15(E)P" sheetId="1" r:id="rId1"/>
  </sheets>
  <externalReferences>
    <externalReference r:id="rId4"/>
  </externalReferences>
  <definedNames>
    <definedName name="_xlnm.Print_Area" localSheetId="0">'Cuadro H''15(E)P'!$A$1:$E$48</definedName>
  </definedNames>
  <calcPr fullCalcOnLoad="1"/>
</workbook>
</file>

<file path=xl/sharedStrings.xml><?xml version="1.0" encoding="utf-8"?>
<sst xmlns="http://schemas.openxmlformats.org/spreadsheetml/2006/main" count="41" uniqueCount="34">
  <si>
    <t>CUADRO H</t>
  </si>
  <si>
    <t>Actividades de las Centrales Lecheras</t>
  </si>
  <si>
    <t>Proteina de la Leche de Vaca en los Principales Productos Lácteos</t>
  </si>
  <si>
    <t>PAIS:  ESPAÑA</t>
  </si>
  <si>
    <t>AÑO: 2015</t>
  </si>
  <si>
    <t>DATOS PROVISIONALES</t>
  </si>
  <si>
    <t>CODIGO</t>
  </si>
  <si>
    <t xml:space="preserve">PRODUCTOS </t>
  </si>
  <si>
    <t>CANTIDAD (1) (000 Tms)</t>
  </si>
  <si>
    <t>CONTENIDO EN PROTEINAS (Tms)</t>
  </si>
  <si>
    <t>PRODUCTOS FRESCOS</t>
  </si>
  <si>
    <t>Leche de Consumo</t>
  </si>
  <si>
    <t>Leche Entera</t>
  </si>
  <si>
    <t>Leche Semidesnatada</t>
  </si>
  <si>
    <t>Leche Desnatada</t>
  </si>
  <si>
    <t>Suero de Mantequilla</t>
  </si>
  <si>
    <t>*</t>
  </si>
  <si>
    <t>Nata</t>
  </si>
  <si>
    <t>PRODUCTOS MANUFACTURADOS</t>
  </si>
  <si>
    <t>Leche Concentrada</t>
  </si>
  <si>
    <t>Nata en Polvo</t>
  </si>
  <si>
    <t>Leche Entera en Polvo</t>
  </si>
  <si>
    <t>Leche Semidesnatada en Polvo</t>
  </si>
  <si>
    <t>Leche Desnatada en Polvo</t>
  </si>
  <si>
    <t>Suero de Mantequilla en Polvo</t>
  </si>
  <si>
    <t>Mantequilla y otros productos de grasa amarilla</t>
  </si>
  <si>
    <t>Queso de Leche de Vaca</t>
  </si>
  <si>
    <t>Queso Fundido</t>
  </si>
  <si>
    <t>Caseina y Caseinatos</t>
  </si>
  <si>
    <t>Lactosuero</t>
  </si>
  <si>
    <t>(1) - Columna 1 - Cantidad producida (miles Tms.) durante el periodo considerado (año).</t>
  </si>
  <si>
    <t>Definición - Véase la columna 1 del Cuadro B del Anexo II de la Decisión 97/80/CE.</t>
  </si>
  <si>
    <t>* Dato no incluido por secreto estadístico</t>
  </si>
  <si>
    <t>El Ministerio de Agricultura y Pesca, Alimentación y Medio Ambiente realiza anualmente la encuesta anual a industrias lácteas con el objetivo de estimar la cantidad de leche de vaca, oveja y cabra recogida por las industrias lácteas en las explotaciones ganaderas y centros de recogida con vistas a su transformación en productos lácteos, dando de este modo cumplimiento a la Directiva 96/16/CE del Consejo, de 19 de marzo de 1996.
La encuesta se dirige a aquellas empresas que adquieren leche cruda de vaca, oveja o cabra con vistas a su transformación en productos lácteos.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</si>
</sst>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164" fontId="7" fillId="0" borderId="14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/>
    </xf>
    <xf numFmtId="165" fontId="7" fillId="0" borderId="14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5" fillId="0" borderId="0" xfId="0" applyFont="1" applyAlignment="1">
      <alignment vertical="justify" wrapText="1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5" fillId="0" borderId="0" xfId="0" applyFont="1" applyAlignment="1">
      <alignment horizontal="left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ancheno\lacteas\encuesta%20anual\2015\explotacion\LacteaAnualrev-2015_Ed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1160-GRAB-Ed3"/>
      <sheetName val="2015ES"/>
      <sheetName val="estratos"/>
      <sheetName val="Resultados"/>
      <sheetName val="CuadroBvinc"/>
      <sheetName val="CuadroHvinc"/>
      <sheetName val="CuadroBpubli_V"/>
      <sheetName val="CuadroHpubli_V"/>
      <sheetName val="Analisis_OF"/>
      <sheetName val="Analisis_año_ant"/>
      <sheetName val="Analisis_H_año_ant"/>
      <sheetName val="directorio2014ES"/>
      <sheetName val="directorio2014PyB"/>
      <sheetName val="informe_validacion2014"/>
      <sheetName val="INF1-DIC-15"/>
      <sheetName val="dec_V_fega15"/>
      <sheetName val="dec_OC_fega15"/>
    </sheetNames>
    <sheetDataSet>
      <sheetData sheetId="5">
        <row r="13">
          <cell r="D13">
            <v>3690.251</v>
          </cell>
          <cell r="E13">
            <v>119293.982</v>
          </cell>
        </row>
        <row r="14">
          <cell r="D14">
            <v>1375.487</v>
          </cell>
          <cell r="E14">
            <v>44063.502</v>
          </cell>
        </row>
        <row r="15">
          <cell r="D15">
            <v>1593.495</v>
          </cell>
          <cell r="E15">
            <v>52007.797</v>
          </cell>
        </row>
        <row r="16">
          <cell r="D16">
            <v>721.269</v>
          </cell>
          <cell r="E16">
            <v>23222.683</v>
          </cell>
        </row>
        <row r="18">
          <cell r="D18">
            <v>127.351</v>
          </cell>
          <cell r="E18">
            <v>2229.677</v>
          </cell>
        </row>
        <row r="21">
          <cell r="D21">
            <v>65.923</v>
          </cell>
          <cell r="E21">
            <v>5710.526</v>
          </cell>
        </row>
        <row r="22">
          <cell r="D22">
            <v>0</v>
          </cell>
          <cell r="E22">
            <v>0</v>
          </cell>
        </row>
        <row r="23">
          <cell r="D23">
            <v>9.401</v>
          </cell>
          <cell r="E23">
            <v>2377.483</v>
          </cell>
        </row>
        <row r="25">
          <cell r="D25">
            <v>20.386</v>
          </cell>
          <cell r="E25">
            <v>1852.101</v>
          </cell>
        </row>
        <row r="27">
          <cell r="D27">
            <v>40.665000000000006</v>
          </cell>
          <cell r="E27">
            <v>677.881</v>
          </cell>
        </row>
        <row r="28">
          <cell r="D28">
            <v>168.4</v>
          </cell>
          <cell r="E28">
            <v>24186.901</v>
          </cell>
        </row>
        <row r="29">
          <cell r="D29">
            <v>25.817</v>
          </cell>
          <cell r="E29">
            <v>4075.694</v>
          </cell>
        </row>
        <row r="31">
          <cell r="D31">
            <v>2201.7670000000003</v>
          </cell>
          <cell r="E31">
            <v>41970.672000000006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tabSelected="1" zoomScaleSheetLayoutView="100" zoomScalePageLayoutView="0" workbookViewId="0" topLeftCell="A1">
      <selection activeCell="B1" sqref="B1"/>
    </sheetView>
  </sheetViews>
  <sheetFormatPr defaultColWidth="11.421875" defaultRowHeight="15"/>
  <cols>
    <col min="1" max="1" width="1.28515625" style="0" customWidth="1"/>
    <col min="2" max="2" width="6.8515625" style="1" customWidth="1"/>
    <col min="3" max="3" width="55.57421875" style="0" customWidth="1"/>
    <col min="4" max="4" width="12.421875" style="0" bestFit="1" customWidth="1"/>
    <col min="5" max="5" width="14.421875" style="0" bestFit="1" customWidth="1"/>
    <col min="7" max="7" width="6.7109375" style="0" customWidth="1"/>
  </cols>
  <sheetData>
    <row r="2" ht="15">
      <c r="C2" s="2" t="s">
        <v>0</v>
      </c>
    </row>
    <row r="3" ht="15">
      <c r="C3" s="3" t="s">
        <v>1</v>
      </c>
    </row>
    <row r="4" ht="15">
      <c r="C4" s="3" t="s">
        <v>2</v>
      </c>
    </row>
    <row r="6" spans="2:5" ht="15">
      <c r="B6" s="4" t="s">
        <v>3</v>
      </c>
      <c r="C6" s="5"/>
      <c r="D6" s="5"/>
      <c r="E6" s="6" t="s">
        <v>4</v>
      </c>
    </row>
    <row r="8" ht="15.75" thickBot="1">
      <c r="D8" s="7" t="s">
        <v>5</v>
      </c>
    </row>
    <row r="9" spans="2:5" ht="15.75" thickTop="1">
      <c r="B9" s="29" t="s">
        <v>6</v>
      </c>
      <c r="C9" s="31" t="s">
        <v>7</v>
      </c>
      <c r="D9" s="33" t="s">
        <v>8</v>
      </c>
      <c r="E9" s="29" t="s">
        <v>9</v>
      </c>
    </row>
    <row r="10" spans="2:5" ht="15.75" thickBot="1">
      <c r="B10" s="30"/>
      <c r="C10" s="32"/>
      <c r="D10" s="34"/>
      <c r="E10" s="32"/>
    </row>
    <row r="11" spans="2:5" ht="16.5" thickBot="1" thickTop="1">
      <c r="B11" s="8"/>
      <c r="C11" s="9"/>
      <c r="D11" s="10">
        <v>1</v>
      </c>
      <c r="E11" s="11">
        <v>2</v>
      </c>
    </row>
    <row r="12" spans="2:5" s="15" customFormat="1" ht="13.5" thickTop="1">
      <c r="B12" s="12">
        <v>1</v>
      </c>
      <c r="C12" s="13" t="s">
        <v>10</v>
      </c>
      <c r="D12" s="14"/>
      <c r="E12" s="14"/>
    </row>
    <row r="13" spans="2:5" ht="15">
      <c r="B13" s="25">
        <v>11</v>
      </c>
      <c r="C13" s="26" t="s">
        <v>11</v>
      </c>
      <c r="D13" s="16">
        <f>'[1]CuadroHvinc'!D13</f>
        <v>3690.251</v>
      </c>
      <c r="E13" s="16">
        <f>'[1]CuadroHvinc'!E13</f>
        <v>119293.982</v>
      </c>
    </row>
    <row r="14" spans="2:5" ht="15">
      <c r="B14" s="25">
        <v>112</v>
      </c>
      <c r="C14" s="26" t="s">
        <v>12</v>
      </c>
      <c r="D14" s="17">
        <f>'[1]CuadroHvinc'!D14</f>
        <v>1375.487</v>
      </c>
      <c r="E14" s="17">
        <f>'[1]CuadroHvinc'!E14</f>
        <v>44063.502</v>
      </c>
    </row>
    <row r="15" spans="2:5" ht="15">
      <c r="B15" s="25">
        <v>113</v>
      </c>
      <c r="C15" s="26" t="s">
        <v>13</v>
      </c>
      <c r="D15" s="17">
        <f>'[1]CuadroHvinc'!D15</f>
        <v>1593.495</v>
      </c>
      <c r="E15" s="17">
        <f>'[1]CuadroHvinc'!E15</f>
        <v>52007.797</v>
      </c>
    </row>
    <row r="16" spans="2:5" ht="15">
      <c r="B16" s="25">
        <v>114</v>
      </c>
      <c r="C16" s="26" t="s">
        <v>14</v>
      </c>
      <c r="D16" s="17">
        <f>'[1]CuadroHvinc'!D16</f>
        <v>721.269</v>
      </c>
      <c r="E16" s="17">
        <f>'[1]CuadroHvinc'!E16</f>
        <v>23222.683</v>
      </c>
    </row>
    <row r="17" spans="2:6" ht="15">
      <c r="B17" s="25">
        <v>12</v>
      </c>
      <c r="C17" s="26" t="s">
        <v>15</v>
      </c>
      <c r="D17" s="18" t="s">
        <v>16</v>
      </c>
      <c r="E17" s="18" t="s">
        <v>16</v>
      </c>
      <c r="F17" s="19"/>
    </row>
    <row r="18" spans="2:5" ht="15">
      <c r="B18" s="25">
        <v>13</v>
      </c>
      <c r="C18" s="26" t="s">
        <v>17</v>
      </c>
      <c r="D18" s="17">
        <f>'[1]CuadroHvinc'!D18</f>
        <v>127.351</v>
      </c>
      <c r="E18" s="17">
        <f>'[1]CuadroHvinc'!E18</f>
        <v>2229.677</v>
      </c>
    </row>
    <row r="19" spans="2:5" ht="15">
      <c r="B19" s="27"/>
      <c r="C19" s="28"/>
      <c r="D19" s="17"/>
      <c r="E19" s="17"/>
    </row>
    <row r="20" spans="2:5" s="15" customFormat="1" ht="12.75">
      <c r="B20" s="12">
        <v>2</v>
      </c>
      <c r="C20" s="20" t="s">
        <v>18</v>
      </c>
      <c r="D20" s="17"/>
      <c r="E20" s="17"/>
    </row>
    <row r="21" spans="2:5" ht="15">
      <c r="B21" s="25">
        <v>21</v>
      </c>
      <c r="C21" s="26" t="s">
        <v>19</v>
      </c>
      <c r="D21" s="17">
        <f>'[1]CuadroHvinc'!D21</f>
        <v>65.923</v>
      </c>
      <c r="E21" s="17">
        <f>'[1]CuadroHvinc'!E21</f>
        <v>5710.526</v>
      </c>
    </row>
    <row r="22" spans="2:5" ht="15">
      <c r="B22" s="25">
        <v>221</v>
      </c>
      <c r="C22" s="26" t="s">
        <v>20</v>
      </c>
      <c r="D22" s="17">
        <f>'[1]CuadroHvinc'!D22</f>
        <v>0</v>
      </c>
      <c r="E22" s="17">
        <f>'[1]CuadroHvinc'!E22</f>
        <v>0</v>
      </c>
    </row>
    <row r="23" spans="2:5" ht="15">
      <c r="B23" s="25">
        <v>222</v>
      </c>
      <c r="C23" s="26" t="s">
        <v>21</v>
      </c>
      <c r="D23" s="17">
        <f>'[1]CuadroHvinc'!D23</f>
        <v>9.401</v>
      </c>
      <c r="E23" s="17">
        <f>'[1]CuadroHvinc'!E23</f>
        <v>2377.483</v>
      </c>
    </row>
    <row r="24" spans="2:5" ht="15">
      <c r="B24" s="25">
        <v>223</v>
      </c>
      <c r="C24" s="26" t="s">
        <v>22</v>
      </c>
      <c r="D24" s="16" t="s">
        <v>16</v>
      </c>
      <c r="E24" s="16" t="s">
        <v>16</v>
      </c>
    </row>
    <row r="25" spans="2:5" ht="15">
      <c r="B25" s="25">
        <v>224</v>
      </c>
      <c r="C25" s="26" t="s">
        <v>23</v>
      </c>
      <c r="D25" s="17">
        <f>'[1]CuadroHvinc'!D25</f>
        <v>20.386</v>
      </c>
      <c r="E25" s="17">
        <f>'[1]CuadroHvinc'!E25</f>
        <v>1852.101</v>
      </c>
    </row>
    <row r="26" spans="2:6" ht="15">
      <c r="B26" s="25">
        <v>225</v>
      </c>
      <c r="C26" s="26" t="s">
        <v>24</v>
      </c>
      <c r="D26" s="18" t="s">
        <v>16</v>
      </c>
      <c r="E26" s="18" t="s">
        <v>16</v>
      </c>
      <c r="F26" s="19"/>
    </row>
    <row r="27" spans="2:5" ht="15">
      <c r="B27" s="25">
        <v>23</v>
      </c>
      <c r="C27" s="26" t="s">
        <v>25</v>
      </c>
      <c r="D27" s="17">
        <f>'[1]CuadroHvinc'!D27</f>
        <v>40.665000000000006</v>
      </c>
      <c r="E27" s="17">
        <f>'[1]CuadroHvinc'!E27</f>
        <v>677.881</v>
      </c>
    </row>
    <row r="28" spans="2:5" ht="15">
      <c r="B28" s="25">
        <v>2411</v>
      </c>
      <c r="C28" s="26" t="s">
        <v>26</v>
      </c>
      <c r="D28" s="17">
        <f>'[1]CuadroHvinc'!D28</f>
        <v>168.4</v>
      </c>
      <c r="E28" s="17">
        <f>'[1]CuadroHvinc'!E28</f>
        <v>24186.901</v>
      </c>
    </row>
    <row r="29" spans="2:5" ht="15">
      <c r="B29" s="25">
        <v>25</v>
      </c>
      <c r="C29" s="26" t="s">
        <v>27</v>
      </c>
      <c r="D29" s="17">
        <f>'[1]CuadroHvinc'!D29</f>
        <v>25.817</v>
      </c>
      <c r="E29" s="17">
        <f>'[1]CuadroHvinc'!E29</f>
        <v>4075.694</v>
      </c>
    </row>
    <row r="30" spans="2:6" ht="15">
      <c r="B30" s="25">
        <v>26</v>
      </c>
      <c r="C30" s="26" t="s">
        <v>28</v>
      </c>
      <c r="D30" s="18" t="s">
        <v>16</v>
      </c>
      <c r="E30" s="16" t="s">
        <v>16</v>
      </c>
      <c r="F30" s="19"/>
    </row>
    <row r="31" spans="2:5" ht="15">
      <c r="B31" s="25">
        <v>27</v>
      </c>
      <c r="C31" s="26" t="s">
        <v>29</v>
      </c>
      <c r="D31" s="17">
        <f>'[1]CuadroHvinc'!D31</f>
        <v>2201.7670000000003</v>
      </c>
      <c r="E31" s="17">
        <f>'[1]CuadroHvinc'!E31</f>
        <v>41970.672000000006</v>
      </c>
    </row>
    <row r="32" spans="1:3" ht="15">
      <c r="A32" s="21"/>
      <c r="B32" s="22" t="s">
        <v>30</v>
      </c>
      <c r="C32" s="21"/>
    </row>
    <row r="33" spans="1:3" ht="15">
      <c r="A33" s="21"/>
      <c r="B33" s="22" t="s">
        <v>31</v>
      </c>
      <c r="C33" s="21"/>
    </row>
    <row r="34" spans="1:3" ht="15">
      <c r="A34" s="21" t="s">
        <v>32</v>
      </c>
      <c r="B34" s="23"/>
      <c r="C34" s="21"/>
    </row>
    <row r="37" spans="2:9" ht="15" customHeight="1">
      <c r="B37" s="35" t="s">
        <v>33</v>
      </c>
      <c r="C37" s="35"/>
      <c r="D37" s="35"/>
      <c r="E37" s="35"/>
      <c r="F37" s="24"/>
      <c r="G37" s="24"/>
      <c r="H37" s="24"/>
      <c r="I37" s="24"/>
    </row>
    <row r="38" spans="2:9" ht="15">
      <c r="B38" s="35"/>
      <c r="C38" s="35"/>
      <c r="D38" s="35"/>
      <c r="E38" s="35"/>
      <c r="F38" s="24"/>
      <c r="G38" s="24"/>
      <c r="H38" s="24"/>
      <c r="I38" s="24"/>
    </row>
    <row r="39" spans="2:9" ht="15">
      <c r="B39" s="35"/>
      <c r="C39" s="35"/>
      <c r="D39" s="35"/>
      <c r="E39" s="35"/>
      <c r="F39" s="24"/>
      <c r="G39" s="24"/>
      <c r="H39" s="24"/>
      <c r="I39" s="24"/>
    </row>
    <row r="40" spans="2:9" ht="15">
      <c r="B40" s="35"/>
      <c r="C40" s="35"/>
      <c r="D40" s="35"/>
      <c r="E40" s="35"/>
      <c r="F40" s="24"/>
      <c r="G40" s="24"/>
      <c r="H40" s="24"/>
      <c r="I40" s="24"/>
    </row>
    <row r="41" spans="2:9" ht="15">
      <c r="B41" s="35"/>
      <c r="C41" s="35"/>
      <c r="D41" s="35"/>
      <c r="E41" s="35"/>
      <c r="F41" s="24"/>
      <c r="G41" s="24"/>
      <c r="H41" s="24"/>
      <c r="I41" s="24"/>
    </row>
    <row r="42" spans="2:9" ht="15">
      <c r="B42" s="35"/>
      <c r="C42" s="35"/>
      <c r="D42" s="35"/>
      <c r="E42" s="35"/>
      <c r="F42" s="24"/>
      <c r="G42" s="24"/>
      <c r="H42" s="24"/>
      <c r="I42" s="24"/>
    </row>
    <row r="43" spans="2:5" ht="15">
      <c r="B43" s="35"/>
      <c r="C43" s="35"/>
      <c r="D43" s="35"/>
      <c r="E43" s="35"/>
    </row>
    <row r="44" spans="2:5" ht="15">
      <c r="B44" s="35"/>
      <c r="C44" s="35"/>
      <c r="D44" s="35"/>
      <c r="E44" s="35"/>
    </row>
    <row r="45" spans="2:5" ht="15">
      <c r="B45" s="35"/>
      <c r="C45" s="35"/>
      <c r="D45" s="35"/>
      <c r="E45" s="35"/>
    </row>
    <row r="46" spans="2:5" ht="15">
      <c r="B46" s="35"/>
      <c r="C46" s="35"/>
      <c r="D46" s="35"/>
      <c r="E46" s="35"/>
    </row>
  </sheetData>
  <sheetProtection/>
  <mergeCells count="5">
    <mergeCell ref="B9:B10"/>
    <mergeCell ref="C9:C10"/>
    <mergeCell ref="D9:D10"/>
    <mergeCell ref="E9:E10"/>
    <mergeCell ref="B37:E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Mancheño Losa, Sergio</dc:creator>
  <cp:keywords/>
  <dc:description/>
  <cp:lastModifiedBy>Mancheño Losa, Sergio</cp:lastModifiedBy>
  <cp:lastPrinted>2017-07-24T11:08:19Z</cp:lastPrinted>
  <dcterms:created xsi:type="dcterms:W3CDTF">2017-07-24T11:06:00Z</dcterms:created>
  <dcterms:modified xsi:type="dcterms:W3CDTF">2017-07-24T11:16:38Z</dcterms:modified>
  <cp:category/>
  <cp:version/>
  <cp:contentType/>
  <cp:contentStatus/>
</cp:coreProperties>
</file>