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5\"/>
    </mc:Choice>
  </mc:AlternateContent>
  <xr:revisionPtr revIDLastSave="0" documentId="8_{8157FEDE-F750-4DD9-A4CA-E992FB798E11}" xr6:coauthVersionLast="47" xr6:coauthVersionMax="47" xr10:uidLastSave="{00000000-0000-0000-0000-000000000000}"/>
  <workbookProtection workbookAlgorithmName="SHA-512" workbookHashValue="KW5+hCREVm7my94n98+cpLuwm6tOGfzbA/2AYoqPnKR6i2QuIqVxvtxC4x3s8zslrl2U+T4qutI3sQeKq+ppyg==" workbookSaltValue="F1qjJCm4a24L1qzxzFmW3w==" workbookSpinCount="100000" lockStructure="1"/>
  <bookViews>
    <workbookView showSheetTabs="0" xWindow="-120" yWindow="-120" windowWidth="29040" windowHeight="15840" tabRatio="743"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<sst xmlns="http://schemas.openxmlformats.org/spreadsheetml/2006/main" count="69" uniqueCount="52">
  <si>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</si>
  <si>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</si>
  <si>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</si>
  <si>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</si>
  <si>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</si>
  <si>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</si>
  <si>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</si>
  <si>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</si>
  <si>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</si>
  <si>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</si>
  <si>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</si>
  <si>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</si>
  <si>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</si>
  <si>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</si>
  <si>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</si>
  <si>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</si>
  <si>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</si>
  <si>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</si>
  <si>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</si>
  <si>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</si>
  <si>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</si>
  <si>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</si>
  <si>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</si>
  <si>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FEBRERO 25</t>
  </si>
  <si>
    <t>TOTAL ACEITE</t>
  </si>
  <si>
    <t>Principales Variables - TAM FEBRERO 25</t>
  </si>
  <si>
    <t>TOTAL ACEITES OLIVA 
Domestico</t>
  </si>
  <si>
    <t>A. OLIVA 
Domestico</t>
  </si>
  <si>
    <t>A.O VIRGEN EXTRA 
Domestico</t>
  </si>
  <si>
    <t>A.O VIRGEN 
Domestico</t>
  </si>
  <si>
    <t>ACEITE DE GIRASOL 
Domestico</t>
  </si>
  <si>
    <t>Importancia de los tipos - TAM FEBRERO 25</t>
  </si>
  <si>
    <t>Consumo por persona (litros por persona) - TAM FEBRERO 25</t>
  </si>
  <si>
    <t>Peso y % evolución en volumen de los canales de distribución - TAM FEBRERO 25</t>
  </si>
  <si>
    <t>Precio medio (Euros/ litros) de los canales de distribución - TAM FEBRERO 25</t>
  </si>
  <si>
    <t>% Población y Distribución del volumen por perfil sociodemográfico -TAM FEBRERO 25</t>
  </si>
  <si>
    <t>% Población y Distribución del volumen por Comunidades -TAM FEBRERO 25</t>
  </si>
  <si>
    <t>A.O VIRGEN</t>
  </si>
  <si>
    <t>A.O VIRGEN EXTRA</t>
  </si>
  <si>
    <t>A. OLIVA</t>
  </si>
  <si>
    <t>ACEITE DE GIRASOL</t>
  </si>
  <si>
    <t>ACEITE DE ORUJO</t>
  </si>
  <si>
    <t>ACEITE DE MAIZ</t>
  </si>
  <si>
    <t>ACEITE DE SOJA</t>
  </si>
  <si>
    <t>OTROS ACEITES VEG</t>
  </si>
  <si>
    <t>TAM FEBRERO 24</t>
  </si>
  <si>
    <t>TAM FEBRERO 25</t>
  </si>
  <si>
    <t>TOTAL ACEITES OLIVA</t>
  </si>
  <si>
    <t>A.O VIRGEN+V.EXTRA</t>
  </si>
  <si>
    <t>· El perfil intensivo en la compra de aceite se corresponde con un hogar sin niños, donde la edad del responsable de las compras supera los 50 años siendo un perfil no activo. Son hogares numerosos formados por más de 2 miembros y se corresponden con un habitat entre 2000 y 100.000 habitantes. Si analizamos por ciclo de vida, los hogares formados por parejas con hijos de edad media o adultos, así como parejas adultas sin hijos o retirados, son quienes realizan la compra en un porcentaje superior a lo esperado con relación a la extensión de población que representan. Cabe destacar el consumo más intensivo de aceite de oliva virgen extra por un nivel socioeconómico alto.
Si consideramos las comunidades autónomas que realizan una compra más intensiva de este producto, destacan las situadas en el norte peninsular como Galicia, Cantabria y País Vasco, o Castilla y León, La Rioja, así como así Illes Baleares.
· El consumo per cápita de aceite cierra en 9,74 litros por persona y periodo de estudio. Realizan una ingesta superior individuos retirados, parejas adultas sin hijos o adultos independientes. El colectivo formado por retirados es quien realiza la mayor ingesta per cápita a cierre de año móvil enero 2025, con un 91,8 % más cantidad ingerida por persona y año, el equivalente a realizar un consumo en total de 18,69 litros, es decir 8,94 litros más por persona y periodo de estudio.</t>
  </si>
  <si>
    <t>· El supermercado distribuye más de la mitad de los litros (52,9 %) y se mantiene estable respecto al anterior año móvil, es el canal que concentra la mayor parte del mercado de aceite que se adquieren en los hogares para el consumo doméstico. En positivo, encontramos el hipermercado siendo el segundo canal que concentra mayor participación de volumen con el 24,8 % de los litros y un crecimiento de 1,3 %. La tienda descuento, distribuye una proporción del 11,7 % de los litros y presenta un desarrollo del 8,1 %, algo que destaca, teniendo en cuenta el desarrollo del mercado. El e-commerce con una cuota del 3,3 %, crece un 11,0 %, por tanto buen desarrollo de aceite para este canal a cierre de año movil febrero 2025.
· El precio medio del aceite cierra en el año móvil de febrero de 2025 en 5,32 €/litro, precio un 10,7 % superior al registrado un año antes. Todos los canales experimentan una subida en el precio medio litro, aunque lo hacen de manera desigual. La tienda descuento registra el menor incremento de precio medio (2,1 %), cierra en 4,22 €/litro, con el precio medio más asequible del mercado y creciendo en volumen como vimos anteriormente. La tienda tradicional tiene el precio medio litro menos competitivo con 6,51 €/litro, siendo además la variación de las más altas del mercado (16,9 %), Es importante destacar que el supermercado y autoservicio registra una variación de precio del 10,4 %, cerrando en 5,02 €/litro, siendo en ambos casos inferior al del mercado. El hipermercado cierra en un precio medio de 6,3 €/litro un 11,1 % superior al anterior año móvil.</t>
  </si>
  <si>
    <r>
      <t xml:space="preserve">
A cierre de año móvil febrero 2025, la demanda de aceite se mantiene estable, pero los hogares españoles gastan un 10,3 % más respecto al anterior año móvil. El crecimiento de la facturación se explica por el aumento de precio medio del 10,7 % que cierra en 5,32 € por litro. 
</t>
    </r>
    <r>
      <rPr>
        <sz val="11"/>
        <rFont val="Calibri"/>
        <family val="2"/>
      </rPr>
      <t>Los hogares destinan a la compra de aceite el 2,9 % del presupuesto que tienen para la compra de alimentos y bebidas dentro del hogar. Esto supone un gasto de 51,82 € por individuo y periodo analizado, una cantidad un 9,1 % superior al anterior año móvil, equivalente a pagar 4,34 € más. Por su parte, el consumo por persona ha sido de 9,74 litros, una cantidad un 1,4 % inferior.
El perfil intensivo en la compra de aceite se corresponde con un hogar sin niños, donde la edad del responsable de las compras supera los 50 años siendo un perfil no activo. Son hogares numerosos formados por más de 2 miembros y se corresponden con un habitat entre 2000 y 100.000 habitantes. Si analizamos por ciclo de vida, los hogares formados por parejas con hijos de edad media o adultos, así como parejas adultas sin hijos o retirados, son quienes realizan la compra en un porcentaje superior a lo esperado con relación a la extensión de población que representan. Cabe destacar el consumo más intensivo de aceite de oliva virgen extra por un nivel socioeconómico alto.
Si consideramos las comunidades autónomas que realizan una compra más intensiva de este producto, destacan las situadas en el norte peninsular como Galicia, Cantabria y País Vasco, o Castilla y León, La Rioja, así como así Illes Baleares.
El consumo per cápita de aceite cierra en 9,74 litros por persona y periodo de estudio. Realizan una ingesta superior individuos retirados, parejas adultas sin hijos o adultos independientes. El colectivo formado por retirados es quien realiza la mayor ingesta per cápita a cierre de año móvil enero 2025, con un 91,8 % más cantidad ingerida por persona y año, el equivalente a realizar un consumo en total de 18,69 litros, es decir 8,94 litros más por persona y periodo de estudio.
El sector oleícola se distribuye en diferentes segmentos, siendo los dos más importantes el que se corresponde con los aceites de oliva y el correspondiente al aceite de girasol ya que representan el 61,7 % y el 34,2 % del volumen total del sector. 
Dentro de los tipos de aceite de oliva, existen diferentes tipos. Por un lado, el aceite de oliva que cuenta con mayor participación es el aceite de oliva (29,4 %), y pierde demanda respecto al año anterior (7,1 %). Por otra parte, el aceite de oliva virgen extra es el siguiente tipo por orden de importancia en volumen (25,0 %), y experimenta un crecimiento del 9,0 % a cierre de periodo. Por su parte, el aceite de oliva virgen tiene un crecimiento de 7,2 % y cierra con una participación del 7,3 %.  
El incremento en el precio medio de los aceites de oliva es un factor determinante pues excepto en el tipo aceite de oliva, en el resto se superan los 7,00 €/litro, cuando recordemos que el precio medio del mercado se situaba en los 5,32 €/litro. Destaca especialmente el precio medio del aceite de oliva virgen extra, siendo el precio medio más alto del mercado (8,16 €/litro), siendo su variación con respecto al año anterior del 14,0 %, mientras que el del mercado es del 10,7 %. A pesar de eso, su tendencia a cierre de periodo es positiva. 
El aceite de girasol, pierde volumen y retrocede ligeramente (0,1 %) con respecto al anterior año móvil. Los hogares gastan un 9,3 % menos en el producto que hace un año, debido a que el aceite de girasol, a contraposición del sector, decrece en precio medio (9,2 %). El perfil de hogar consumidor de aceite de girasol, difiere con respecto a la categoría, donde destacan hogares de nivel socioeconómico bajo, con niños de 6 a 15 años. 
El aceite de orujo cierra en negativo en este periodo con un descenso del 18,8 % del volumen y de 7,9 % en valor. El precio medio de este tipo de aceite crece un 13,4 % y se mantiene por debajo del promedio del mercado situándose en 4,36 €/litro. Si tenemos en cuenta el perfil intensivo en la compra del aceite de orujo, hay que destacar un perfil socioeconómico medio-bajo, siendo hogares sin niños y con 3 o más miembros.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</si>
</sst>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33" fillId="0" borderId="25" xfId="0" applyFont="1" applyBorder="1" applyAlignment="1">
      <alignment horizontal="left" vertical="center" wrapText="1"/>
    </xf>
    <xf numFmtId="0" fontId="33" fillId="0" borderId="0" xfId="0" applyFont="1" applyAlignment="1">
      <alignment horizontal="left" vertical="center" wrapText="1"/>
    </xf>
    <xf numFmtId="0" fontId="33" fillId="0" borderId="26"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4"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General</c:formatCode>
              <c:ptCount val="8"/>
              <c:pt idx="0">
                <c:v>7.3277836496771238</c:v>
              </c:pt>
              <c:pt idx="1">
                <c:v>25.046639516930387</c:v>
              </c:pt>
              <c:pt idx="2">
                <c:v>29.373835101086964</c:v>
              </c:pt>
              <c:pt idx="3">
                <c:v>34.206980019234443</c:v>
              </c:pt>
              <c:pt idx="4">
                <c:v>2.5783321770124283</c:v>
              </c:pt>
              <c:pt idx="5">
                <c:v>8.4732002245440585E-2</c:v>
              </c:pt>
              <c:pt idx="6">
                <c:v>3.1075971651586343E-3</c:v>
              </c:pt>
              <c:pt idx="7">
                <c:v>1.3785943274935024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General</c:formatCode>
              <c:ptCount val="8"/>
              <c:pt idx="0">
                <c:v>10.068140343523543</c:v>
              </c:pt>
              <c:pt idx="1">
                <c:v>38.444434767627008</c:v>
              </c:pt>
              <c:pt idx="2">
                <c:v>37.913312078542241</c:v>
              </c:pt>
              <c:pt idx="3">
                <c:v>10.237383215882105</c:v>
              </c:pt>
              <c:pt idx="4">
                <c:v>2.1149900194786651</c:v>
              </c:pt>
              <c:pt idx="5">
                <c:v>4.471915877322357E-2</c:v>
              </c:pt>
              <c:pt idx="6">
                <c:v>3.1528027323966595E-3</c:v>
              </c:pt>
              <c:pt idx="7">
                <c:v>1.1738606487252434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36860.79</c:v>
              </c:pt>
              <c:pt idx="1">
                <c:v>39719.980000000003</c:v>
              </c:pt>
              <c:pt idx="2">
                <c:v>36661.03</c:v>
              </c:pt>
              <c:pt idx="3">
                <c:v>39637.32</c:v>
              </c:pt>
              <c:pt idx="4">
                <c:v>36107.32</c:v>
              </c:pt>
              <c:pt idx="5">
                <c:v>37509.760000000002</c:v>
              </c:pt>
              <c:pt idx="6">
                <c:v>45159.86</c:v>
              </c:pt>
              <c:pt idx="7">
                <c:v>45040.58</c:v>
              </c:pt>
              <c:pt idx="8">
                <c:v>33214.620000000003</c:v>
              </c:pt>
              <c:pt idx="9">
                <c:v>34021.760000000002</c:v>
              </c:pt>
              <c:pt idx="10">
                <c:v>35570.89</c:v>
              </c:pt>
              <c:pt idx="11">
                <c:v>38989.33</c:v>
              </c:pt>
              <c:pt idx="12">
                <c:v>36718.199999999997</c:v>
              </c:pt>
              <c:pt idx="13">
                <c:v>35437.33</c:v>
              </c:pt>
              <c:pt idx="14">
                <c:v>33445.78</c:v>
              </c:pt>
              <c:pt idx="15">
                <c:v>36888.04</c:v>
              </c:pt>
              <c:pt idx="16">
                <c:v>31176.57</c:v>
              </c:pt>
              <c:pt idx="17">
                <c:v>36495.06</c:v>
              </c:pt>
              <c:pt idx="18">
                <c:v>36648.49</c:v>
              </c:pt>
              <c:pt idx="19">
                <c:v>38243.72</c:v>
              </c:pt>
              <c:pt idx="20">
                <c:v>40064.550000000003</c:v>
              </c:pt>
              <c:pt idx="21">
                <c:v>41347.199999999997</c:v>
              </c:pt>
              <c:pt idx="22">
                <c:v>41844.11</c:v>
              </c:pt>
              <c:pt idx="23">
                <c:v>42315.23</c:v>
              </c:pt>
              <c:pt idx="24">
                <c:v>42930.77</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148330.5</c:v>
              </c:pt>
              <c:pt idx="1">
                <c:v>161923.5</c:v>
              </c:pt>
              <c:pt idx="2">
                <c:v>156865.4</c:v>
              </c:pt>
              <c:pt idx="3">
                <c:v>175352.1</c:v>
              </c:pt>
              <c:pt idx="4">
                <c:v>159199.29999999999</c:v>
              </c:pt>
              <c:pt idx="5">
                <c:v>167319.1</c:v>
              </c:pt>
              <c:pt idx="6">
                <c:v>232530</c:v>
              </c:pt>
              <c:pt idx="7">
                <c:v>231392.2</c:v>
              </c:pt>
              <c:pt idx="8">
                <c:v>161442.79999999999</c:v>
              </c:pt>
              <c:pt idx="9">
                <c:v>166957.20000000001</c:v>
              </c:pt>
              <c:pt idx="10">
                <c:v>178805.7</c:v>
              </c:pt>
              <c:pt idx="11">
                <c:v>211290.2</c:v>
              </c:pt>
              <c:pt idx="12">
                <c:v>199429.3</c:v>
              </c:pt>
              <c:pt idx="13">
                <c:v>189242</c:v>
              </c:pt>
              <c:pt idx="14">
                <c:v>191379.9</c:v>
              </c:pt>
              <c:pt idx="15">
                <c:v>217983.2</c:v>
              </c:pt>
              <c:pt idx="16">
                <c:v>172965.4</c:v>
              </c:pt>
              <c:pt idx="17">
                <c:v>205050.2</c:v>
              </c:pt>
              <c:pt idx="18">
                <c:v>202421.7</c:v>
              </c:pt>
              <c:pt idx="19">
                <c:v>211397.8</c:v>
              </c:pt>
              <c:pt idx="20">
                <c:v>215307.6</c:v>
              </c:pt>
              <c:pt idx="21">
                <c:v>218934</c:v>
              </c:pt>
              <c:pt idx="22">
                <c:v>212589.2</c:v>
              </c:pt>
              <c:pt idx="23">
                <c:v>200893.3</c:v>
              </c:pt>
              <c:pt idx="24">
                <c:v>191468.3</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36.860790000000001</c:v>
              </c:pt>
              <c:pt idx="1">
                <c:v>39.719980000000007</c:v>
              </c:pt>
              <c:pt idx="2">
                <c:v>36.661029999999997</c:v>
              </c:pt>
              <c:pt idx="3">
                <c:v>39.637320000000003</c:v>
              </c:pt>
              <c:pt idx="4">
                <c:v>36.107320000000001</c:v>
              </c:pt>
              <c:pt idx="5">
                <c:v>37.50976</c:v>
              </c:pt>
              <c:pt idx="6">
                <c:v>45.159860000000002</c:v>
              </c:pt>
              <c:pt idx="7">
                <c:v>45.040579999999999</c:v>
              </c:pt>
              <c:pt idx="8">
                <c:v>33.214620000000004</c:v>
              </c:pt>
              <c:pt idx="9">
                <c:v>34.02176</c:v>
              </c:pt>
              <c:pt idx="10">
                <c:v>35.570889999999999</c:v>
              </c:pt>
              <c:pt idx="11">
                <c:v>38.989330000000002</c:v>
              </c:pt>
              <c:pt idx="12">
                <c:v>36.718199999999996</c:v>
              </c:pt>
              <c:pt idx="13">
                <c:v>35.437330000000003</c:v>
              </c:pt>
              <c:pt idx="14">
                <c:v>33.445779999999999</c:v>
              </c:pt>
              <c:pt idx="15">
                <c:v>36.888040000000004</c:v>
              </c:pt>
              <c:pt idx="16">
                <c:v>31.176569999999998</c:v>
              </c:pt>
              <c:pt idx="17">
                <c:v>36.495059999999995</c:v>
              </c:pt>
              <c:pt idx="18">
                <c:v>36.648489999999995</c:v>
              </c:pt>
              <c:pt idx="19">
                <c:v>38.243720000000003</c:v>
              </c:pt>
              <c:pt idx="20">
                <c:v>40.064550000000004</c:v>
              </c:pt>
              <c:pt idx="21">
                <c:v>41.347199999999994</c:v>
              </c:pt>
              <c:pt idx="22">
                <c:v>41.844110000000001</c:v>
              </c:pt>
              <c:pt idx="23">
                <c:v>42.31523</c:v>
              </c:pt>
              <c:pt idx="24">
                <c:v>42.930769999999995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4.0240727341980502</c:v>
              </c:pt>
              <c:pt idx="1">
                <c:v>4.07662591975122</c:v>
              </c:pt>
              <c:pt idx="2">
                <c:v>4.2788050417568702</c:v>
              </c:pt>
              <c:pt idx="3">
                <c:v>4.4239141294113704</c:v>
              </c:pt>
              <c:pt idx="4">
                <c:v>4.4090588833510802</c:v>
              </c:pt>
              <c:pt idx="5">
                <c:v>4.4606816999095704</c:v>
              </c:pt>
              <c:pt idx="6">
                <c:v>5.1490416489333697</c:v>
              </c:pt>
              <c:pt idx="7">
                <c:v>5.1374160812316401</c:v>
              </c:pt>
              <c:pt idx="8">
                <c:v>4.8605945213282604</c:v>
              </c:pt>
              <c:pt idx="9">
                <c:v>4.9073651686450104</c:v>
              </c:pt>
              <c:pt idx="10">
                <c:v>5.0267423727660496</c:v>
              </c:pt>
              <c:pt idx="11">
                <c:v>5.4191800679827002</c:v>
              </c:pt>
              <c:pt idx="12">
                <c:v>5.4313473972035702</c:v>
              </c:pt>
              <c:pt idx="13">
                <c:v>5.3401878753280796</c:v>
              </c:pt>
              <c:pt idx="14">
                <c:v>5.7220940878041997</c:v>
              </c:pt>
              <c:pt idx="15">
                <c:v>5.9093191180664499</c:v>
              </c:pt>
              <c:pt idx="16">
                <c:v>5.5479291018864503</c:v>
              </c:pt>
              <c:pt idx="17">
                <c:v>5.6185741303069499</c:v>
              </c:pt>
              <c:pt idx="18">
                <c:v>5.5233298834413098</c:v>
              </c:pt>
              <c:pt idx="19">
                <c:v>5.5276474150527202</c:v>
              </c:pt>
              <c:pt idx="20">
                <c:v>5.37401767897056</c:v>
              </c:pt>
              <c:pt idx="21">
                <c:v>5.2950139308103097</c:v>
              </c:pt>
              <c:pt idx="22">
                <c:v>5.0805047592122303</c:v>
              </c:pt>
              <c:pt idx="23">
                <c:v>4.7475412516958997</c:v>
              </c:pt>
              <c:pt idx="24">
                <c:v>4.4599316527516297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471.69220000000001</c:v>
              </c:pt>
              <c:pt idx="15">
                <c:v>456.47138000000001</c:v>
              </c:pt>
              <c:pt idx="16">
                <c:v>447.29838000000001</c:v>
              </c:pt>
              <c:pt idx="17">
                <c:v>456.83684999999997</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336.16625999999997</c:v>
              </c:pt>
              <c:pt idx="15">
                <c:v>286.46210000000002</c:v>
              </c:pt>
              <c:pt idx="16">
                <c:v>264.74352000000005</c:v>
              </c:pt>
              <c:pt idx="17">
                <c:v>282.08878000000004</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171.81474000000003</c:v>
              </c:pt>
              <c:pt idx="15">
                <c:v>139.29228199999997</c:v>
              </c:pt>
              <c:pt idx="16">
                <c:v>134.35897699999998</c:v>
              </c:pt>
              <c:pt idx="17">
                <c:v>147.898301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30.902436000000002</c:v>
              </c:pt>
              <c:pt idx="15">
                <c:v>30.611481999999995</c:v>
              </c:pt>
              <c:pt idx="16">
                <c:v>31.163151000000003</c:v>
              </c:pt>
              <c:pt idx="17">
                <c:v>33.476016000000001</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140.912318</c:v>
              </c:pt>
              <c:pt idx="15">
                <c:v>108.68078800000004</c:v>
              </c:pt>
              <c:pt idx="16">
                <c:v>103.195829</c:v>
              </c:pt>
              <c:pt idx="17">
                <c:v>114.42227899999999</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164.35153</c:v>
              </c:pt>
              <c:pt idx="15">
                <c:v>147.16982999999999</c:v>
              </c:pt>
              <c:pt idx="16">
                <c:v>130.38455300000001</c:v>
              </c:pt>
              <c:pt idx="17">
                <c:v>134.19050300000001</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120.32540900000001</c:v>
              </c:pt>
              <c:pt idx="15">
                <c:v>150.3219</c:v>
              </c:pt>
              <c:pt idx="16">
                <c:v>162.19851</c:v>
              </c:pt>
              <c:pt idx="17">
                <c:v>156.27009000000001</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0.46979693000000006</c:v>
              </c:pt>
              <c:pt idx="15">
                <c:v>0.40652111200000002</c:v>
              </c:pt>
              <c:pt idx="16">
                <c:v>0.41809613999999995</c:v>
              </c:pt>
              <c:pt idx="17">
                <c:v>0.38708701000000001</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8.3666093999999996E-2</c:v>
              </c:pt>
              <c:pt idx="15">
                <c:v>2.9227643000000001E-2</c:v>
              </c:pt>
              <c:pt idx="16">
                <c:v>1.4196649E-2</c:v>
              </c:pt>
              <c:pt idx="17">
                <c:v>1.4196649E-2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8.7391053999999997</c:v>
              </c:pt>
              <c:pt idx="15">
                <c:v>6.2627098000000005</c:v>
              </c:pt>
              <c:pt idx="16">
                <c:v>6.4395876999999997</c:v>
              </c:pt>
              <c:pt idx="17">
                <c:v>6.2979269000000002</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5.9079727000000002</c:v>
              </c:pt>
              <c:pt idx="15">
                <c:v>12.988887500000001</c:v>
              </c:pt>
              <c:pt idx="16">
                <c:v>13.484475600000001</c:v>
              </c:pt>
              <c:pt idx="17">
                <c:v>11.778771500000001</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24.8328507212148</c:v>
              </c:pt>
              <c:pt idx="1">
                <c:v>52.896623816576998</c:v>
              </c:pt>
              <c:pt idx="2">
                <c:v>11.6890388767894</c:v>
              </c:pt>
              <c:pt idx="3">
                <c:v>0.76323950224243098</c:v>
              </c:pt>
              <c:pt idx="4">
                <c:v>9.8182470831763737</c:v>
              </c:pt>
              <c:pt idx="5">
                <c:v>3.2563863444903798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1.2705603925189799</c:v>
              </c:pt>
              <c:pt idx="1">
                <c:v>-0.121127037777657</c:v>
              </c:pt>
              <c:pt idx="2">
                <c:v>8.1457708991277098</c:v>
              </c:pt>
              <c:pt idx="3">
                <c:v>-25.455568045335699</c:v>
              </c:pt>
              <c:pt idx="4">
                <c:v>-10.879600785536599</c:v>
              </c:pt>
              <c:pt idx="5">
                <c:v>11.0412855051976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C-B0E7-4B6A-A87D-FB4B4B2BDF17}"/>
              </c:ext>
            </c:extLst>
          </c:dPt>
          <c:dPt>
            <c:idx val="6"/>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8"/>
              <c:pt idx="0">
                <c:v>5.3183813871407297</c:v>
              </c:pt>
              <c:pt idx="1">
                <c:v>6.2972301978746401</c:v>
              </c:pt>
              <c:pt idx="2">
                <c:v>5.0174135645966196</c:v>
              </c:pt>
              <c:pt idx="3">
                <c:v>4.2167572533976099</c:v>
              </c:pt>
              <c:pt idx="4">
                <c:v>6.5102609749976104</c:v>
              </c:pt>
              <c:pt idx="5">
                <c:v>5.6829851736537904</c:v>
              </c:pt>
              <c:pt idx="6">
                <c:v>6.1289570532945996</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8"/>
              <c:pt idx="0">
                <c:v>10.6776862502243</c:v>
              </c:pt>
              <c:pt idx="1">
                <c:v>11.055699460484</c:v>
              </c:pt>
              <c:pt idx="2">
                <c:v>10.393344733187</c:v>
              </c:pt>
              <c:pt idx="3">
                <c:v>2.1024383402737898</c:v>
              </c:pt>
              <c:pt idx="4">
                <c:v>16.8951148556466</c:v>
              </c:pt>
              <c:pt idx="5">
                <c:v>20.336889679720699</c:v>
              </c:pt>
              <c:pt idx="6">
                <c:v>14.071062990441799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7.79217283337226</c:v>
              </c:pt>
              <c:pt idx="1">
                <c:v>1.95679534170678</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6.4024704944585098</c:v>
              </c:pt>
              <c:pt idx="1">
                <c:v>3.65377245727879</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8.4701714861980708</c:v>
              </c:pt>
              <c:pt idx="1">
                <c:v>6.51210557992421</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14.2650454844691</c:v>
              </c:pt>
              <c:pt idx="1">
                <c:v>15.012396000891799</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12.1274289390749</c:v>
              </c:pt>
              <c:pt idx="1">
                <c:v>14.8558512738191</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6.8056781412351697</c:v>
              </c:pt>
              <c:pt idx="1">
                <c:v>7.2978885131529996</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8.6855296130089492</c:v>
              </c:pt>
              <c:pt idx="1">
                <c:v>13.1666350908426</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9.2775910451642005</c:v>
              </c:pt>
              <c:pt idx="1">
                <c:v>5.1250712371385996</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26.173901609698198</c:v>
              </c:pt>
              <c:pt idx="1">
                <c:v>32.419491115920302</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16.256903681967</c:v>
              </c:pt>
              <c:pt idx="1">
                <c:v>2.8961723487332298</c:v>
              </c:pt>
              <c:pt idx="2">
                <c:v>2.3920898002549</c:v>
              </c:pt>
              <c:pt idx="3">
                <c:v>11.1445112976216</c:v>
              </c:pt>
              <c:pt idx="4">
                <c:v>2.96817201297497</c:v>
              </c:pt>
              <c:pt idx="5">
                <c:v>17.5217871379968</c:v>
              </c:pt>
              <c:pt idx="6">
                <c:v>13.8587318605286</c:v>
              </c:pt>
              <c:pt idx="7">
                <c:v>4.3362039465514099</c:v>
              </c:pt>
              <c:pt idx="8">
                <c:v>2.2881156500128399</c:v>
              </c:pt>
              <c:pt idx="9">
                <c:v>5.4562758607193604</c:v>
              </c:pt>
              <c:pt idx="10">
                <c:v>5.8163259495690998</c:v>
              </c:pt>
              <c:pt idx="11">
                <c:v>2.3520817039578699</c:v>
              </c:pt>
              <c:pt idx="12">
                <c:v>1.2720085680979101</c:v>
              </c:pt>
              <c:pt idx="13">
                <c:v>4.8962846812313696</c:v>
              </c:pt>
              <c:pt idx="14">
                <c:v>0.71206087307588695</c:v>
              </c:pt>
              <c:pt idx="15">
                <c:v>1.3920721996091101</c:v>
              </c:pt>
              <c:pt idx="16">
                <c:v>4.4401936267751001</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15.6899140251055</c:v>
              </c:pt>
              <c:pt idx="1">
                <c:v>2.7101735991744098</c:v>
              </c:pt>
              <c:pt idx="2">
                <c:v>2.7122292783517801</c:v>
              </c:pt>
              <c:pt idx="3">
                <c:v>9.2483830934391609</c:v>
              </c:pt>
              <c:pt idx="4">
                <c:v>2.2608110532239198</c:v>
              </c:pt>
              <c:pt idx="5">
                <c:v>17.859761313037701</c:v>
              </c:pt>
              <c:pt idx="6">
                <c:v>12.674531618892001</c:v>
              </c:pt>
              <c:pt idx="7">
                <c:v>3.42520068160001</c:v>
              </c:pt>
              <c:pt idx="8">
                <c:v>2.1697684195134399</c:v>
              </c:pt>
              <c:pt idx="9">
                <c:v>6.4773386822888703</c:v>
              </c:pt>
              <c:pt idx="10">
                <c:v>8.5682632651021908</c:v>
              </c:pt>
              <c:pt idx="11">
                <c:v>2.4893718621866898</c:v>
              </c:pt>
              <c:pt idx="12">
                <c:v>1.4312565853652099</c:v>
              </c:pt>
              <c:pt idx="13">
                <c:v>5.6384707144355799</c:v>
              </c:pt>
              <c:pt idx="14">
                <c:v>0.78655802394224605</c:v>
              </c:pt>
              <c:pt idx="15">
                <c:v>1.3578565301814001</c:v>
              </c:pt>
              <c:pt idx="16">
                <c:v>4.5001150848492202</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80" zoomScaleNormal="80" zoomScaleSheetLayoutView="120" workbookViewId="0"/>
  </sheetViews>
  <sheetFormatPr baseColWidth="10" defaultColWidth="11.42578125" defaultRowHeight="1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heetViews>
  <sheetFormatPr baseColWidth="10" defaultColWidth="11.42578125" defaultRowHeight="14.25"/>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c r="B1" s="66" t="s">
        <v>0</v>
      </c>
      <c r="C1" s="66"/>
      <c r="D1" s="66"/>
      <c r="E1" s="13"/>
      <c r="F1" s="13"/>
      <c r="G1" s="13"/>
      <c r="H1" s="13"/>
      <c r="I1" s="14"/>
      <c r="J1" s="14"/>
      <c r="K1" s="14"/>
      <c r="L1" s="14"/>
    </row>
    <row r="2" spans="1:12" ht="18.75">
      <c r="B2" s="65" t="s">
        <v>23</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sheetProtection sheet="1" objects="1" scenarios="1"/>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85" zoomScaleNormal="85" zoomScaleSheetLayoutView="85" workbookViewId="0"/>
  </sheetViews>
  <sheetFormatPr baseColWidth="10" defaultColWidth="11.42578125" defaultRowHeight="1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c r="B1" s="68" t="s">
        <v>6</v>
      </c>
      <c r="C1" s="68"/>
      <c r="D1" s="68"/>
      <c r="E1" s="68"/>
      <c r="F1" s="68"/>
      <c r="G1" s="68"/>
      <c r="H1" s="68"/>
      <c r="I1" s="68"/>
      <c r="J1" s="2"/>
      <c r="K1" s="2"/>
    </row>
    <row r="2" spans="2:11" ht="8.1" customHeight="1" thickBot="1"/>
    <row r="3" spans="2:11" ht="24.95" customHeight="1" thickTop="1" thickBot="1">
      <c r="B3" s="69" t="s">
        <v>24</v>
      </c>
      <c r="C3" s="70"/>
      <c r="D3" s="70"/>
      <c r="E3" s="70"/>
      <c r="F3" s="70"/>
      <c r="G3" s="70"/>
      <c r="H3" s="70"/>
      <c r="I3" s="71"/>
    </row>
    <row r="4" spans="2:11" ht="7.5" customHeight="1" thickTop="1"/>
    <row r="5" spans="2:11" ht="19.5"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456836.85</v>
      </c>
      <c r="D8" s="56">
        <v>-3.3027115811880003E-3</v>
      </c>
      <c r="E8" s="20">
        <v>282088.78000000003</v>
      </c>
      <c r="F8" s="56">
        <v>5.2436893504539395E-3</v>
      </c>
      <c r="G8" s="20">
        <v>134190.503</v>
      </c>
      <c r="H8" s="56">
        <v>-7.061928216395652E-2</v>
      </c>
    </row>
    <row r="9" spans="2:11" ht="20.100000000000001" customHeight="1">
      <c r="B9" s="7" t="s">
        <v>9</v>
      </c>
      <c r="C9" s="21">
        <v>2429632.6</v>
      </c>
      <c r="D9" s="57">
        <v>0.10312149774066537</v>
      </c>
      <c r="E9" s="21">
        <v>2099831.5</v>
      </c>
      <c r="F9" s="57">
        <v>0.13691160035801508</v>
      </c>
      <c r="G9" s="21">
        <v>921154.19</v>
      </c>
      <c r="H9" s="57">
        <v>5.9766863165098716E-2</v>
      </c>
    </row>
    <row r="10" spans="2:11" ht="20.100000000000001" customHeight="1">
      <c r="B10" s="7" t="s">
        <v>10</v>
      </c>
      <c r="C10" s="21">
        <v>9.7439320458551695</v>
      </c>
      <c r="D10" s="57">
        <v>-1.3808926545354039E-2</v>
      </c>
      <c r="E10" s="21">
        <v>6.0167079411789803</v>
      </c>
      <c r="F10" s="57">
        <v>-5.3526134732861941E-3</v>
      </c>
      <c r="G10" s="21">
        <v>2.8621665315114702</v>
      </c>
      <c r="H10" s="57">
        <v>-8.0415911209296698E-2</v>
      </c>
    </row>
    <row r="11" spans="2:11" ht="20.100000000000001" customHeight="1">
      <c r="B11" s="7" t="s">
        <v>11</v>
      </c>
      <c r="C11" s="21">
        <v>51.821946830240201</v>
      </c>
      <c r="D11" s="57">
        <v>9.1493462105850742E-2</v>
      </c>
      <c r="E11" s="21">
        <v>44.7875766671321</v>
      </c>
      <c r="F11" s="57">
        <v>0.12492738227354061</v>
      </c>
      <c r="G11" s="21">
        <v>19.647416426925201</v>
      </c>
      <c r="H11" s="57">
        <v>4.8595829988140604E-2</v>
      </c>
    </row>
    <row r="12" spans="2:11" ht="20.100000000000001" customHeight="1">
      <c r="B12" s="7" t="s">
        <v>12</v>
      </c>
      <c r="C12" s="21">
        <v>1.70301434634527</v>
      </c>
      <c r="D12" s="58">
        <v>-2.380683105259962E-3</v>
      </c>
      <c r="E12" s="21">
        <v>1.0515816298160601</v>
      </c>
      <c r="F12" s="58">
        <v>7.4828254361001267E-3</v>
      </c>
      <c r="G12" s="21">
        <v>0.50024062584331497</v>
      </c>
      <c r="H12" s="58">
        <v>-3.6983198691948993E-2</v>
      </c>
    </row>
    <row r="13" spans="2:11" ht="20.100000000000001" customHeight="1">
      <c r="B13" s="7" t="s">
        <v>13</v>
      </c>
      <c r="C13" s="21">
        <v>2.8848635247505898</v>
      </c>
      <c r="D13" s="58">
        <v>0.20158101966339004</v>
      </c>
      <c r="E13" s="21">
        <v>2.49326885985655</v>
      </c>
      <c r="F13" s="58">
        <v>0.24314259136711014</v>
      </c>
      <c r="G13" s="21">
        <v>1.0937473111787199</v>
      </c>
      <c r="H13" s="58">
        <v>3.480783857866987E-2</v>
      </c>
    </row>
    <row r="14" spans="2:11" ht="20.100000000000001" customHeight="1" thickBot="1">
      <c r="B14" s="7" t="s">
        <v>14</v>
      </c>
      <c r="C14" s="22">
        <v>5.3183813871407297</v>
      </c>
      <c r="D14" s="59">
        <v>0.10677686250224383</v>
      </c>
      <c r="E14" s="22">
        <v>7.4438674944817</v>
      </c>
      <c r="F14" s="59">
        <v>0.1309810868771919</v>
      </c>
      <c r="G14" s="22">
        <v>6.86452594935127</v>
      </c>
      <c r="H14" s="59">
        <v>0.14029357703121215</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114422.27899999999</v>
      </c>
      <c r="D17" s="56">
        <v>8.9595619429104545E-2</v>
      </c>
      <c r="E17" s="20">
        <v>33476.016000000003</v>
      </c>
      <c r="F17" s="56">
        <v>7.2372658610634799E-2</v>
      </c>
      <c r="G17" s="20">
        <v>156270.09</v>
      </c>
      <c r="H17" s="56">
        <v>-1.4589285603604507E-3</v>
      </c>
    </row>
    <row r="18" spans="2:9" ht="20.100000000000001" customHeight="1">
      <c r="B18" s="7" t="str">
        <f t="shared" si="0"/>
        <v>VALOR (Miles €)</v>
      </c>
      <c r="C18" s="21">
        <v>934058.52</v>
      </c>
      <c r="D18" s="57">
        <v>0.21563642056443211</v>
      </c>
      <c r="E18" s="21">
        <v>244618.82</v>
      </c>
      <c r="F18" s="57">
        <v>0.16826458096699559</v>
      </c>
      <c r="G18" s="21">
        <v>248730.8</v>
      </c>
      <c r="H18" s="57">
        <v>-9.3232285668132686E-2</v>
      </c>
    </row>
    <row r="19" spans="2:9" ht="20.100000000000001" customHeight="1">
      <c r="B19" s="7" t="str">
        <f t="shared" si="0"/>
        <v>CONSUMO x CAPITA (l)</v>
      </c>
      <c r="C19" s="21">
        <v>2.4405275343000099</v>
      </c>
      <c r="D19" s="57">
        <v>7.8110160469048839E-2</v>
      </c>
      <c r="E19" s="21">
        <v>0.71401425929182505</v>
      </c>
      <c r="F19" s="57">
        <v>6.1068747379040111E-2</v>
      </c>
      <c r="G19" s="21">
        <v>3.3331048880134602</v>
      </c>
      <c r="H19" s="57">
        <v>-1.1984578894712716E-2</v>
      </c>
    </row>
    <row r="20" spans="2:9" ht="20.100000000000001" customHeight="1">
      <c r="B20" s="7" t="str">
        <f t="shared" si="0"/>
        <v>GASTO x CAPITA (€)</v>
      </c>
      <c r="C20" s="21">
        <v>19.922654544466099</v>
      </c>
      <c r="D20" s="57">
        <v>0.20282236187166736</v>
      </c>
      <c r="E20" s="21">
        <v>5.2175063356147398</v>
      </c>
      <c r="F20" s="57">
        <v>0.15594987020648787</v>
      </c>
      <c r="G20" s="21">
        <v>5.3052112869423604</v>
      </c>
      <c r="H20" s="57">
        <v>-0.10279055038905827</v>
      </c>
    </row>
    <row r="21" spans="2:9" ht="20.100000000000001" customHeight="1">
      <c r="B21" s="7" t="str">
        <f t="shared" si="0"/>
        <v>PARTE DE MERCADO VOLUMEN (%)</v>
      </c>
      <c r="C21" s="21">
        <v>0.42654786425070901</v>
      </c>
      <c r="D21" s="58">
        <v>3.5821796837323006E-2</v>
      </c>
      <c r="E21" s="21">
        <v>0.124793206823145</v>
      </c>
      <c r="F21" s="58">
        <v>8.6442869503890046E-3</v>
      </c>
      <c r="G21" s="21">
        <v>0.58254977717902401</v>
      </c>
      <c r="H21" s="58">
        <v>2.6280860832106345E-4</v>
      </c>
    </row>
    <row r="22" spans="2:9" ht="20.100000000000001" customHeight="1">
      <c r="B22" s="7" t="str">
        <f t="shared" si="0"/>
        <v>PARTE DE MERCADO VALOR (%)</v>
      </c>
      <c r="C22" s="21">
        <v>1.1090694759077999</v>
      </c>
      <c r="D22" s="58">
        <v>0.17297534083617294</v>
      </c>
      <c r="E22" s="21">
        <v>0.29045210839100899</v>
      </c>
      <c r="F22" s="58">
        <v>3.5359545036101003E-2</v>
      </c>
      <c r="G22" s="21">
        <v>0.29533453428392198</v>
      </c>
      <c r="H22" s="58">
        <v>-3.8847162104583999E-2</v>
      </c>
    </row>
    <row r="23" spans="2:9" ht="20.100000000000001" customHeight="1" thickBot="1">
      <c r="B23" s="7" t="str">
        <f t="shared" si="0"/>
        <v>PRECIO MEDIO (€/L)</v>
      </c>
      <c r="C23" s="22">
        <v>8.1632574369542095</v>
      </c>
      <c r="D23" s="59">
        <v>0.11567667755618083</v>
      </c>
      <c r="E23" s="22">
        <v>7.3072859088130402</v>
      </c>
      <c r="F23" s="59">
        <v>8.9420334980002902E-2</v>
      </c>
      <c r="G23" s="22">
        <v>1.5916724691206099</v>
      </c>
      <c r="H23" s="59">
        <v>-9.1907443502007635E-2</v>
      </c>
    </row>
    <row r="25" spans="2:9" ht="19.5" thickBot="1">
      <c r="B25" s="10" t="s">
        <v>31</v>
      </c>
      <c r="C25" s="3"/>
      <c r="D25" s="3"/>
      <c r="E25" s="3"/>
      <c r="F25" s="3"/>
      <c r="G25" s="3"/>
      <c r="H25" s="3"/>
      <c r="I25" s="3"/>
    </row>
    <row r="26" spans="2:9" ht="15.75" thickTop="1"/>
    <row r="38" spans="3:6" ht="10.5" customHeight="1"/>
    <row r="39" spans="3:6" ht="12" customHeight="1">
      <c r="C39" s="31"/>
      <c r="D39" s="31"/>
      <c r="E39" s="32" t="s">
        <v>15</v>
      </c>
      <c r="F39" s="32" t="s">
        <v>16</v>
      </c>
    </row>
    <row r="40" spans="3:6" ht="14.45" customHeight="1">
      <c r="C40" s="50" t="s">
        <v>24</v>
      </c>
      <c r="D40" s="31"/>
      <c r="E40" s="53">
        <v>0.10312149774066537</v>
      </c>
      <c r="F40" s="53">
        <v>-3.3027115811880003E-3</v>
      </c>
    </row>
    <row r="41" spans="3:6" ht="14.45" customHeight="1">
      <c r="C41" s="33" t="s">
        <v>37</v>
      </c>
      <c r="D41" s="34"/>
      <c r="E41" s="53">
        <v>0.16826458096699559</v>
      </c>
      <c r="F41" s="53">
        <v>7.2372658610634799E-2</v>
      </c>
    </row>
    <row r="42" spans="3:6" ht="14.45" customHeight="1">
      <c r="C42" s="35" t="s">
        <v>38</v>
      </c>
      <c r="D42" s="34"/>
      <c r="E42" s="53">
        <v>0.21563642056443211</v>
      </c>
      <c r="F42" s="54">
        <v>8.9595619429104545E-2</v>
      </c>
    </row>
    <row r="43" spans="3:6" ht="14.45" customHeight="1">
      <c r="C43" s="36" t="s">
        <v>39</v>
      </c>
      <c r="D43" s="34"/>
      <c r="E43" s="55">
        <v>5.9766863165098716E-2</v>
      </c>
      <c r="F43" s="55">
        <v>-7.061928216395652E-2</v>
      </c>
    </row>
    <row r="44" spans="3:6" ht="14.45" customHeight="1">
      <c r="C44" s="37" t="s">
        <v>40</v>
      </c>
      <c r="D44" s="34"/>
      <c r="E44" s="55">
        <v>-9.3232285668132686E-2</v>
      </c>
      <c r="F44" s="55">
        <v>-1.4589285603604507E-3</v>
      </c>
    </row>
    <row r="45" spans="3:6" ht="14.45" customHeight="1">
      <c r="C45" s="38" t="s">
        <v>41</v>
      </c>
      <c r="D45" s="34"/>
      <c r="E45" s="55">
        <v>-7.9314298651299353E-2</v>
      </c>
      <c r="F45" s="55">
        <v>-0.18810723660627005</v>
      </c>
    </row>
    <row r="46" spans="3:6" ht="14.45" customHeight="1">
      <c r="C46" s="39" t="s">
        <v>42</v>
      </c>
      <c r="D46" s="34"/>
      <c r="E46" s="55">
        <v>-0.18035711210266714</v>
      </c>
      <c r="F46" s="55">
        <v>-0.16154797015648281</v>
      </c>
    </row>
    <row r="47" spans="3:6" ht="14.45" customHeight="1">
      <c r="C47" s="40" t="s">
        <v>43</v>
      </c>
      <c r="D47" s="34"/>
      <c r="E47" s="55">
        <v>0.48022895942746024</v>
      </c>
      <c r="F47" s="55">
        <v>-0.37638527858613025</v>
      </c>
    </row>
    <row r="48" spans="3:6" ht="14.45" customHeight="1">
      <c r="C48" s="41" t="s">
        <v>44</v>
      </c>
      <c r="D48" s="34"/>
      <c r="E48" s="55">
        <v>0.18587316402865817</v>
      </c>
      <c r="F48" s="55">
        <v>8.8506123512364088E-3</v>
      </c>
    </row>
    <row r="49" spans="2:9" ht="6" customHeight="1">
      <c r="D49" s="8"/>
      <c r="E49" s="9"/>
      <c r="F49" s="9"/>
    </row>
    <row r="50" spans="2:9" ht="19.5" thickBot="1">
      <c r="B50" s="10" t="s">
        <v>32</v>
      </c>
      <c r="C50" s="3"/>
      <c r="D50" s="3"/>
      <c r="E50" s="3"/>
      <c r="F50" s="3"/>
      <c r="G50" s="3"/>
      <c r="H50" s="3"/>
      <c r="I50" s="3"/>
    </row>
    <row r="51" spans="2:9" ht="6.75" customHeight="1" thickTop="1">
      <c r="E51" s="67"/>
      <c r="F51" s="67"/>
    </row>
    <row r="52" spans="2:9" ht="35.1" customHeight="1">
      <c r="C52" s="23"/>
      <c r="D52" s="23"/>
      <c r="E52" s="48" t="s">
        <v>45</v>
      </c>
      <c r="F52" s="49" t="s">
        <v>46</v>
      </c>
    </row>
    <row r="53" spans="2:9" ht="15.95" customHeight="1">
      <c r="C53" s="24" t="s">
        <v>24</v>
      </c>
      <c r="D53" s="23"/>
      <c r="E53" s="25">
        <v>9.8803693403165695</v>
      </c>
      <c r="F53" s="26">
        <v>9.7439320458551695</v>
      </c>
      <c r="G53" s="5"/>
    </row>
    <row r="54" spans="2:9" ht="15.95" customHeight="1">
      <c r="C54" s="61" t="s">
        <v>47</v>
      </c>
      <c r="D54" s="23"/>
      <c r="E54" s="28">
        <v>6.0490863623431297</v>
      </c>
      <c r="F54" s="29">
        <v>6.0167079411789803</v>
      </c>
    </row>
    <row r="55" spans="2:9" ht="15.95" customHeight="1">
      <c r="C55" s="27" t="s">
        <v>48</v>
      </c>
      <c r="D55" s="23"/>
      <c r="E55" s="28">
        <v>2.9366288852979299</v>
      </c>
      <c r="F55" s="29">
        <v>3.1545419215666</v>
      </c>
    </row>
    <row r="56" spans="2:9" ht="15.95" customHeight="1">
      <c r="C56" s="30" t="s">
        <v>37</v>
      </c>
      <c r="D56" s="23"/>
      <c r="E56" s="28">
        <v>0.67291988483830201</v>
      </c>
      <c r="F56" s="29">
        <v>0.71401425929182505</v>
      </c>
    </row>
    <row r="57" spans="2:9" ht="15.95" customHeight="1">
      <c r="C57" s="30" t="s">
        <v>38</v>
      </c>
      <c r="D57" s="23"/>
      <c r="E57" s="28">
        <v>2.2637088711215001</v>
      </c>
      <c r="F57" s="29">
        <v>2.4405275343000099</v>
      </c>
      <c r="G57" s="5"/>
    </row>
    <row r="58" spans="2:9" ht="15.95" customHeight="1">
      <c r="C58" s="27" t="s">
        <v>39</v>
      </c>
      <c r="D58" s="23"/>
      <c r="E58" s="28">
        <v>3.1124576494960401</v>
      </c>
      <c r="F58" s="29">
        <v>2.8621665315114702</v>
      </c>
      <c r="H58" s="64"/>
    </row>
    <row r="59" spans="2:9" ht="15.95" customHeight="1">
      <c r="C59" s="60" t="s">
        <v>40</v>
      </c>
      <c r="D59" s="23"/>
      <c r="E59" s="28">
        <v>3.37353528782449</v>
      </c>
      <c r="F59" s="29">
        <v>3.3331048880134602</v>
      </c>
    </row>
    <row r="60" spans="2:9" ht="15.95" customHeight="1">
      <c r="C60" s="60" t="s">
        <v>42</v>
      </c>
      <c r="D60" s="23"/>
      <c r="E60" s="28">
        <v>9.95189315386023E-3</v>
      </c>
      <c r="F60" s="29">
        <v>8.2562287198882107E-3</v>
      </c>
    </row>
    <row r="61" spans="2:9" ht="15.95" customHeight="1">
      <c r="C61" s="60" t="s">
        <v>43</v>
      </c>
      <c r="D61" s="23"/>
      <c r="E61" s="28">
        <v>4.9073249170207003E-4</v>
      </c>
      <c r="F61" s="29">
        <v>3.0280215603197902E-4</v>
      </c>
    </row>
    <row r="62" spans="2:9" ht="15.95" customHeight="1">
      <c r="C62" s="60" t="s">
        <v>44</v>
      </c>
      <c r="D62" s="23"/>
      <c r="E62" s="28">
        <v>0.13456932726878101</v>
      </c>
      <c r="F62" s="29">
        <v>0.13432929445898101</v>
      </c>
    </row>
    <row r="63" spans="2:9" ht="15.95" customHeight="1">
      <c r="C63" s="60" t="s">
        <v>41</v>
      </c>
      <c r="D63" s="23"/>
      <c r="E63" s="62">
        <v>0.31273511938635601</v>
      </c>
      <c r="F63" s="63">
        <v>0.25123093524450901</v>
      </c>
    </row>
  </sheetData>
  <sheetProtection sheet="1" objects="1" scenarios="1"/>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
        <v>24</v>
      </c>
      <c r="C3" s="73"/>
      <c r="D3" s="73"/>
      <c r="E3" s="73"/>
      <c r="F3" s="73"/>
      <c r="G3" s="73"/>
      <c r="H3" s="73"/>
      <c r="I3" s="74"/>
    </row>
    <row r="4" spans="2:11" ht="15.75" thickTop="1"/>
    <row r="5" spans="2:11" ht="19.5" thickBot="1">
      <c r="B5" s="10" t="s">
        <v>17</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0" t="s">
        <v>18</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20.100000000000001" customHeight="1">
      <c r="D36" s="8"/>
      <c r="E36" s="9"/>
      <c r="F36" s="9"/>
    </row>
    <row r="37" spans="2:9" ht="20.100000000000001" customHeight="1">
      <c r="D37" s="8"/>
      <c r="E37" s="9"/>
      <c r="F37" s="9"/>
    </row>
    <row r="38" spans="2:9" ht="19.5" thickBot="1">
      <c r="B38" s="10" t="s">
        <v>19</v>
      </c>
      <c r="C38" s="3"/>
      <c r="D38" s="3"/>
      <c r="E38" s="3"/>
      <c r="F38" s="3"/>
      <c r="G38" s="3"/>
      <c r="H38" s="3"/>
      <c r="I38" s="3"/>
    </row>
    <row r="39" spans="2:9" ht="15.75" thickTop="1">
      <c r="E39" s="67"/>
      <c r="F39" s="67"/>
    </row>
    <row r="40" spans="2:9" ht="24.95" customHeight="1"/>
    <row r="41" spans="2:9" ht="24.95" customHeight="1"/>
    <row r="42" spans="2:9" ht="24.95" customHeight="1"/>
    <row r="43" spans="2:9" ht="24.95" customHeight="1"/>
    <row r="44" spans="2:9" ht="24.95" customHeight="1"/>
    <row r="45" spans="2:9" ht="24.95" customHeight="1"/>
    <row r="46" spans="2:9" ht="24.95" customHeight="1"/>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110" zoomScaleNormal="110" workbookViewId="0">
      <selection activeCell="J8" sqref="J8"/>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'Graficos TOTAL ACEITE'!B3</f>
        <v>TOTAL ACEITE</v>
      </c>
      <c r="C3" s="73"/>
      <c r="D3" s="73"/>
      <c r="E3" s="73"/>
      <c r="F3" s="73"/>
      <c r="G3" s="73"/>
      <c r="H3" s="73"/>
      <c r="I3" s="74"/>
    </row>
    <row r="4" spans="2:11" ht="15.75" thickTop="1"/>
    <row r="5" spans="2:11" ht="19.5" thickBot="1">
      <c r="B5" s="10" t="s">
        <v>33</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row r="12" spans="2:11" ht="24.95" customHeight="1">
      <c r="E12" s="11"/>
    </row>
    <row r="13" spans="2:11" ht="24.95" customHeight="1">
      <c r="E13" s="11"/>
    </row>
    <row r="14" spans="2:11" ht="24.95" customHeight="1">
      <c r="E14" s="11"/>
    </row>
    <row r="16" spans="2:11" ht="19.5" thickBot="1">
      <c r="B16" s="10" t="s">
        <v>34</v>
      </c>
      <c r="C16" s="3"/>
      <c r="D16" s="3"/>
      <c r="E16" s="3"/>
      <c r="F16" s="3"/>
      <c r="G16" s="3"/>
      <c r="H16" s="3"/>
      <c r="I16" s="3"/>
    </row>
    <row r="17" spans="2:9" ht="15.75" thickTop="1"/>
    <row r="31" spans="2:9">
      <c r="E31" s="4"/>
      <c r="F31" s="4"/>
    </row>
    <row r="32" spans="2:9" ht="19.5" thickBot="1">
      <c r="B32" s="10" t="s">
        <v>20</v>
      </c>
      <c r="C32" s="3"/>
      <c r="D32" s="3"/>
      <c r="E32" s="3"/>
      <c r="F32" s="3"/>
      <c r="G32" s="3"/>
      <c r="H32" s="3"/>
      <c r="I32" s="3"/>
    </row>
    <row r="33" spans="3:8" ht="15.75" thickTop="1">
      <c r="E33" s="67"/>
      <c r="F33" s="67"/>
    </row>
    <row r="34" spans="3:8" ht="24.95" customHeight="1">
      <c r="C34" s="75" t="s">
        <v>50</v>
      </c>
      <c r="D34" s="76"/>
      <c r="E34" s="76"/>
      <c r="F34" s="76"/>
      <c r="G34" s="76"/>
      <c r="H34" s="77"/>
    </row>
    <row r="35" spans="3:8" ht="24.95" customHeight="1">
      <c r="C35" s="78"/>
      <c r="D35" s="79"/>
      <c r="E35" s="79"/>
      <c r="F35" s="79"/>
      <c r="G35" s="79"/>
      <c r="H35" s="80"/>
    </row>
    <row r="36" spans="3:8" ht="24.95" customHeight="1">
      <c r="C36" s="78"/>
      <c r="D36" s="79"/>
      <c r="E36" s="79"/>
      <c r="F36" s="79"/>
      <c r="G36" s="79"/>
      <c r="H36" s="80"/>
    </row>
    <row r="37" spans="3:8" ht="24.95" customHeight="1">
      <c r="C37" s="78"/>
      <c r="D37" s="79"/>
      <c r="E37" s="79"/>
      <c r="F37" s="79"/>
      <c r="G37" s="79"/>
      <c r="H37" s="80"/>
    </row>
    <row r="38" spans="3:8" ht="24.95" customHeight="1">
      <c r="C38" s="78"/>
      <c r="D38" s="79"/>
      <c r="E38" s="79"/>
      <c r="F38" s="79"/>
      <c r="G38" s="79"/>
      <c r="H38" s="80"/>
    </row>
    <row r="39" spans="3:8" ht="24.95" customHeight="1">
      <c r="C39" s="78"/>
      <c r="D39" s="79"/>
      <c r="E39" s="79"/>
      <c r="F39" s="79"/>
      <c r="G39" s="79"/>
      <c r="H39" s="80"/>
    </row>
    <row r="40" spans="3:8" ht="24.95" customHeight="1">
      <c r="C40" s="78"/>
      <c r="D40" s="79"/>
      <c r="E40" s="79"/>
      <c r="F40" s="79"/>
      <c r="G40" s="79"/>
      <c r="H40" s="80"/>
    </row>
    <row r="41" spans="3:8" ht="24.95" customHeight="1">
      <c r="C41" s="78"/>
      <c r="D41" s="79"/>
      <c r="E41" s="79"/>
      <c r="F41" s="79"/>
      <c r="G41" s="79"/>
      <c r="H41" s="80"/>
    </row>
    <row r="42" spans="3:8" ht="24.95" customHeight="1">
      <c r="C42" s="78"/>
      <c r="D42" s="79"/>
      <c r="E42" s="79"/>
      <c r="F42" s="79"/>
      <c r="G42" s="79"/>
      <c r="H42" s="80"/>
    </row>
    <row r="43" spans="3:8" ht="24.95" customHeight="1">
      <c r="C43" s="81"/>
      <c r="D43" s="82"/>
      <c r="E43" s="82"/>
      <c r="F43" s="82"/>
      <c r="G43" s="82"/>
      <c r="H43" s="83"/>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zoomScale="85" zoomScaleNormal="85" workbookViewId="0">
      <selection activeCell="C43" sqref="C43:H5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TOTAL ACEITE</v>
      </c>
      <c r="C3" s="73"/>
      <c r="D3" s="73"/>
      <c r="E3" s="73"/>
      <c r="F3" s="73"/>
      <c r="G3" s="73"/>
      <c r="H3" s="73"/>
      <c r="I3" s="74"/>
    </row>
    <row r="4" spans="2:11" ht="15.75" thickTop="1"/>
    <row r="5" spans="2:11" ht="19.5" thickBot="1">
      <c r="B5" s="10" t="s">
        <v>35</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c r="E11" s="11"/>
    </row>
    <row r="12" spans="2:11" ht="24.95" customHeight="1">
      <c r="E12" s="11"/>
    </row>
    <row r="13" spans="2:11" ht="24.95" customHeight="1">
      <c r="E13" s="11"/>
    </row>
    <row r="14" spans="2:11" ht="24.95" customHeight="1">
      <c r="E14" s="11"/>
    </row>
    <row r="15" spans="2:11" ht="24.95" customHeight="1"/>
    <row r="16" spans="2:11" ht="24.95" customHeight="1">
      <c r="E16" s="11"/>
    </row>
    <row r="17" spans="2:9" ht="24.95" customHeight="1">
      <c r="E17" s="11"/>
    </row>
    <row r="18" spans="2:9" ht="24.95" customHeight="1">
      <c r="E18" s="11"/>
    </row>
    <row r="20" spans="2:9" ht="19.5" thickBot="1">
      <c r="B20" s="10" t="s">
        <v>36</v>
      </c>
      <c r="C20" s="3"/>
      <c r="D20" s="3"/>
      <c r="E20" s="3"/>
      <c r="F20" s="3"/>
      <c r="G20" s="3"/>
      <c r="H20" s="3"/>
      <c r="I20" s="3"/>
    </row>
    <row r="21" spans="2:9" ht="15.75" thickTop="1"/>
    <row r="40" spans="2:9">
      <c r="E40" s="4"/>
      <c r="F40" s="4"/>
    </row>
    <row r="41" spans="2:9" ht="19.5" thickBot="1">
      <c r="B41" s="10" t="s">
        <v>21</v>
      </c>
      <c r="C41" s="3"/>
      <c r="D41" s="3"/>
      <c r="E41" s="3"/>
      <c r="F41" s="3"/>
      <c r="G41" s="3"/>
      <c r="H41" s="3"/>
      <c r="I41" s="3"/>
    </row>
    <row r="42" spans="2:9" ht="15.75" thickTop="1">
      <c r="E42" s="67"/>
      <c r="F42" s="67"/>
    </row>
    <row r="43" spans="2:9" ht="24.95" customHeight="1">
      <c r="C43" s="84" t="s">
        <v>49</v>
      </c>
      <c r="D43" s="85"/>
      <c r="E43" s="85"/>
      <c r="F43" s="85"/>
      <c r="G43" s="85"/>
      <c r="H43" s="86"/>
    </row>
    <row r="44" spans="2:9" ht="24.95" customHeight="1">
      <c r="C44" s="87"/>
      <c r="D44" s="88"/>
      <c r="E44" s="88"/>
      <c r="F44" s="88"/>
      <c r="G44" s="88"/>
      <c r="H44" s="89"/>
    </row>
    <row r="45" spans="2:9" ht="24.95" customHeight="1">
      <c r="C45" s="87"/>
      <c r="D45" s="88"/>
      <c r="E45" s="88"/>
      <c r="F45" s="88"/>
      <c r="G45" s="88"/>
      <c r="H45" s="89"/>
    </row>
    <row r="46" spans="2:9" ht="24.95" customHeight="1">
      <c r="C46" s="87"/>
      <c r="D46" s="88"/>
      <c r="E46" s="88"/>
      <c r="F46" s="88"/>
      <c r="G46" s="88"/>
      <c r="H46" s="89"/>
    </row>
    <row r="47" spans="2:9" ht="24.95" customHeight="1">
      <c r="C47" s="87"/>
      <c r="D47" s="88"/>
      <c r="E47" s="88"/>
      <c r="F47" s="88"/>
      <c r="G47" s="88"/>
      <c r="H47" s="89"/>
    </row>
    <row r="48" spans="2:9" ht="24.95" customHeight="1">
      <c r="C48" s="87"/>
      <c r="D48" s="88"/>
      <c r="E48" s="88"/>
      <c r="F48" s="88"/>
      <c r="G48" s="88"/>
      <c r="H48" s="89"/>
    </row>
    <row r="49" spans="3:8" ht="24.95" customHeight="1">
      <c r="C49" s="87"/>
      <c r="D49" s="88"/>
      <c r="E49" s="88"/>
      <c r="F49" s="88"/>
      <c r="G49" s="88"/>
      <c r="H49" s="89"/>
    </row>
    <row r="50" spans="3:8" ht="24.95" customHeight="1">
      <c r="C50" s="87"/>
      <c r="D50" s="88"/>
      <c r="E50" s="88"/>
      <c r="F50" s="88"/>
      <c r="G50" s="88"/>
      <c r="H50" s="89"/>
    </row>
    <row r="51" spans="3:8" ht="24.95" customHeight="1">
      <c r="C51" s="90"/>
      <c r="D51" s="91"/>
      <c r="E51" s="91"/>
      <c r="F51" s="91"/>
      <c r="G51" s="91"/>
      <c r="H51" s="92"/>
    </row>
    <row r="52" spans="3:8" ht="24.9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7"/>
  <sheetViews>
    <sheetView showGridLines="0" showRowColHeaders="0" zoomScale="90" zoomScaleNormal="90" zoomScaleSheetLayoutView="85" workbookViewId="0">
      <selection activeCell="B7" sqref="B7:I32"/>
    </sheetView>
  </sheetViews>
  <sheetFormatPr baseColWidth="10" defaultColWidth="11.42578125" defaultRowHeight="15"/>
  <cols>
    <col min="1" max="1" width="1.140625" customWidth="1"/>
    <col min="3" max="3" width="15.42578125" customWidth="1"/>
    <col min="4" max="4" width="34.140625" customWidth="1"/>
    <col min="5" max="6" width="25" customWidth="1"/>
    <col min="9" max="9" width="21.8554687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TOTAL ACEITE</v>
      </c>
      <c r="C3" s="73"/>
      <c r="D3" s="73"/>
      <c r="E3" s="73"/>
      <c r="F3" s="73"/>
      <c r="G3" s="73"/>
      <c r="H3" s="73"/>
      <c r="I3" s="74"/>
    </row>
    <row r="4" spans="2:11" ht="15.75" thickTop="1"/>
    <row r="5" spans="2:11" ht="19.5" thickBot="1">
      <c r="B5" s="10" t="s">
        <v>22</v>
      </c>
      <c r="C5" s="3"/>
      <c r="D5" s="3"/>
      <c r="E5" s="3"/>
      <c r="F5" s="3"/>
      <c r="G5" s="3"/>
      <c r="H5" s="3"/>
      <c r="I5" s="3"/>
    </row>
    <row r="6" spans="2:11" ht="15.75" thickTop="1"/>
    <row r="7" spans="2:11" ht="24.95" customHeight="1">
      <c r="B7" s="93" t="s">
        <v>51</v>
      </c>
      <c r="C7" s="94"/>
      <c r="D7" s="94"/>
      <c r="E7" s="94"/>
      <c r="F7" s="94"/>
      <c r="G7" s="94"/>
      <c r="H7" s="94"/>
      <c r="I7" s="95"/>
    </row>
    <row r="8" spans="2:11" ht="24.95" customHeight="1">
      <c r="B8" s="96"/>
      <c r="C8" s="97"/>
      <c r="D8" s="97"/>
      <c r="E8" s="97"/>
      <c r="F8" s="97"/>
      <c r="G8" s="97"/>
      <c r="H8" s="97"/>
      <c r="I8" s="98"/>
    </row>
    <row r="9" spans="2:11" ht="24.95" customHeight="1">
      <c r="B9" s="96"/>
      <c r="C9" s="97"/>
      <c r="D9" s="97"/>
      <c r="E9" s="97"/>
      <c r="F9" s="97"/>
      <c r="G9" s="97"/>
      <c r="H9" s="97"/>
      <c r="I9" s="98"/>
    </row>
    <row r="10" spans="2:11" ht="24.95" customHeight="1">
      <c r="B10" s="96"/>
      <c r="C10" s="97"/>
      <c r="D10" s="97"/>
      <c r="E10" s="97"/>
      <c r="F10" s="97"/>
      <c r="G10" s="97"/>
      <c r="H10" s="97"/>
      <c r="I10" s="98"/>
    </row>
    <row r="11" spans="2:11" ht="24.95" customHeight="1">
      <c r="B11" s="96"/>
      <c r="C11" s="97"/>
      <c r="D11" s="97"/>
      <c r="E11" s="97"/>
      <c r="F11" s="97"/>
      <c r="G11" s="97"/>
      <c r="H11" s="97"/>
      <c r="I11" s="98"/>
    </row>
    <row r="12" spans="2:11" ht="24.95" customHeight="1">
      <c r="B12" s="96"/>
      <c r="C12" s="97"/>
      <c r="D12" s="97"/>
      <c r="E12" s="97"/>
      <c r="F12" s="97"/>
      <c r="G12" s="97"/>
      <c r="H12" s="97"/>
      <c r="I12" s="98"/>
    </row>
    <row r="13" spans="2:11" ht="24.95" customHeight="1">
      <c r="B13" s="96"/>
      <c r="C13" s="97"/>
      <c r="D13" s="97"/>
      <c r="E13" s="97"/>
      <c r="F13" s="97"/>
      <c r="G13" s="97"/>
      <c r="H13" s="97"/>
      <c r="I13" s="98"/>
    </row>
    <row r="14" spans="2:11" ht="24.95" customHeight="1">
      <c r="B14" s="96"/>
      <c r="C14" s="97"/>
      <c r="D14" s="97"/>
      <c r="E14" s="97"/>
      <c r="F14" s="97"/>
      <c r="G14" s="97"/>
      <c r="H14" s="97"/>
      <c r="I14" s="98"/>
    </row>
    <row r="15" spans="2:11" ht="24.95" customHeight="1">
      <c r="B15" s="96"/>
      <c r="C15" s="97"/>
      <c r="D15" s="97"/>
      <c r="E15" s="97"/>
      <c r="F15" s="97"/>
      <c r="G15" s="97"/>
      <c r="H15" s="97"/>
      <c r="I15" s="98"/>
    </row>
    <row r="16" spans="2:11" ht="24.95" customHeight="1">
      <c r="B16" s="96"/>
      <c r="C16" s="97"/>
      <c r="D16" s="97"/>
      <c r="E16" s="97"/>
      <c r="F16" s="97"/>
      <c r="G16" s="97"/>
      <c r="H16" s="97"/>
      <c r="I16" s="98"/>
    </row>
    <row r="17" spans="2:9" ht="24.95" customHeight="1">
      <c r="B17" s="96"/>
      <c r="C17" s="97"/>
      <c r="D17" s="97"/>
      <c r="E17" s="97"/>
      <c r="F17" s="97"/>
      <c r="G17" s="97"/>
      <c r="H17" s="97"/>
      <c r="I17" s="98"/>
    </row>
    <row r="18" spans="2:9" ht="24.95" customHeight="1">
      <c r="B18" s="96"/>
      <c r="C18" s="97"/>
      <c r="D18" s="97"/>
      <c r="E18" s="97"/>
      <c r="F18" s="97"/>
      <c r="G18" s="97"/>
      <c r="H18" s="97"/>
      <c r="I18" s="98"/>
    </row>
    <row r="19" spans="2:9" ht="24.95" customHeight="1">
      <c r="B19" s="96"/>
      <c r="C19" s="97"/>
      <c r="D19" s="97"/>
      <c r="E19" s="97"/>
      <c r="F19" s="97"/>
      <c r="G19" s="97"/>
      <c r="H19" s="97"/>
      <c r="I19" s="98"/>
    </row>
    <row r="20" spans="2:9" ht="24.95" customHeight="1">
      <c r="B20" s="96"/>
      <c r="C20" s="97"/>
      <c r="D20" s="97"/>
      <c r="E20" s="97"/>
      <c r="F20" s="97"/>
      <c r="G20" s="97"/>
      <c r="H20" s="97"/>
      <c r="I20" s="98"/>
    </row>
    <row r="21" spans="2:9" ht="24.95" customHeight="1">
      <c r="B21" s="96"/>
      <c r="C21" s="97"/>
      <c r="D21" s="97"/>
      <c r="E21" s="97"/>
      <c r="F21" s="97"/>
      <c r="G21" s="97"/>
      <c r="H21" s="97"/>
      <c r="I21" s="98"/>
    </row>
    <row r="22" spans="2:9" ht="24.95" customHeight="1">
      <c r="B22" s="96"/>
      <c r="C22" s="97"/>
      <c r="D22" s="97"/>
      <c r="E22" s="97"/>
      <c r="F22" s="97"/>
      <c r="G22" s="97"/>
      <c r="H22" s="97"/>
      <c r="I22" s="98"/>
    </row>
    <row r="23" spans="2:9" ht="24.95" customHeight="1">
      <c r="B23" s="96"/>
      <c r="C23" s="97"/>
      <c r="D23" s="97"/>
      <c r="E23" s="97"/>
      <c r="F23" s="97"/>
      <c r="G23" s="97"/>
      <c r="H23" s="97"/>
      <c r="I23" s="98"/>
    </row>
    <row r="24" spans="2:9" ht="24.95" customHeight="1">
      <c r="B24" s="96"/>
      <c r="C24" s="97"/>
      <c r="D24" s="97"/>
      <c r="E24" s="97"/>
      <c r="F24" s="97"/>
      <c r="G24" s="97"/>
      <c r="H24" s="97"/>
      <c r="I24" s="98"/>
    </row>
    <row r="25" spans="2:9" ht="24.95" customHeight="1">
      <c r="B25" s="96"/>
      <c r="C25" s="97"/>
      <c r="D25" s="97"/>
      <c r="E25" s="97"/>
      <c r="F25" s="97"/>
      <c r="G25" s="97"/>
      <c r="H25" s="97"/>
      <c r="I25" s="98"/>
    </row>
    <row r="26" spans="2:9" ht="24.95" customHeight="1">
      <c r="B26" s="96"/>
      <c r="C26" s="97"/>
      <c r="D26" s="97"/>
      <c r="E26" s="97"/>
      <c r="F26" s="97"/>
      <c r="G26" s="97"/>
      <c r="H26" s="97"/>
      <c r="I26" s="98"/>
    </row>
    <row r="27" spans="2:9" ht="24.95" customHeight="1">
      <c r="B27" s="96"/>
      <c r="C27" s="97"/>
      <c r="D27" s="97"/>
      <c r="E27" s="97"/>
      <c r="F27" s="97"/>
      <c r="G27" s="97"/>
      <c r="H27" s="97"/>
      <c r="I27" s="98"/>
    </row>
    <row r="28" spans="2:9" ht="24.95" customHeight="1">
      <c r="B28" s="96"/>
      <c r="C28" s="97"/>
      <c r="D28" s="97"/>
      <c r="E28" s="97"/>
      <c r="F28" s="97"/>
      <c r="G28" s="97"/>
      <c r="H28" s="97"/>
      <c r="I28" s="98"/>
    </row>
    <row r="29" spans="2:9" ht="24.95" customHeight="1">
      <c r="B29" s="96"/>
      <c r="C29" s="97"/>
      <c r="D29" s="97"/>
      <c r="E29" s="97"/>
      <c r="F29" s="97"/>
      <c r="G29" s="97"/>
      <c r="H29" s="97"/>
      <c r="I29" s="98"/>
    </row>
    <row r="30" spans="2:9" ht="23.45" customHeight="1">
      <c r="B30" s="96"/>
      <c r="C30" s="97"/>
      <c r="D30" s="97"/>
      <c r="E30" s="97"/>
      <c r="F30" s="97"/>
      <c r="G30" s="97"/>
      <c r="H30" s="97"/>
      <c r="I30" s="98"/>
    </row>
    <row r="31" spans="2:9" ht="21.6" customHeight="1">
      <c r="B31" s="96"/>
      <c r="C31" s="97"/>
      <c r="D31" s="97"/>
      <c r="E31" s="97"/>
      <c r="F31" s="97"/>
      <c r="G31" s="97"/>
      <c r="H31" s="97"/>
      <c r="I31" s="98"/>
    </row>
    <row r="32" spans="2:9" ht="23.45" customHeight="1">
      <c r="B32" s="99"/>
      <c r="C32" s="100"/>
      <c r="D32" s="100"/>
      <c r="E32" s="100"/>
      <c r="F32" s="100"/>
      <c r="G32" s="100"/>
      <c r="H32" s="100"/>
      <c r="I32" s="101"/>
    </row>
    <row r="33" ht="44.4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48DF52-1151-45C0-A4C1-B28F3F06DF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microsoft.com/office/2006/metadata/properties"/>
    <ds:schemaRef ds:uri="http://purl.org/dc/elements/1.1/"/>
    <ds:schemaRef ds:uri="http://purl.org/dc/dcmitype/"/>
    <ds:schemaRef ds:uri="http://schemas.openxmlformats.org/package/2006/metadata/core-properties"/>
    <ds:schemaRef ds:uri="http://purl.org/dc/terms/"/>
    <ds:schemaRef ds:uri="http://www.w3.org/XML/1998/namespace"/>
    <ds:schemaRef ds:uri="http://schemas.microsoft.com/office/infopath/2007/PartnerControls"/>
    <ds:schemaRef ds:uri="http://schemas.microsoft.com/office/2006/documentManagement/types"/>
    <ds:schemaRef ds:uri="724c4985-e433-4d2c-9697-e180992b402a"/>
    <ds:schemaRef ds:uri="8be3414b-2ef9-485f-84d6-269f1d6f703b"/>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2025-05-29T16:41:40Z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